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Washing\Documents\Repository\"/>
    </mc:Choice>
  </mc:AlternateContent>
  <bookViews>
    <workbookView xWindow="0" yWindow="0" windowWidth="23040" windowHeight="9192" tabRatio="601"/>
  </bookViews>
  <sheets>
    <sheet name="Travel Voucher" sheetId="1" r:id="rId1"/>
  </sheets>
  <definedNames>
    <definedName name="_xlnm.Print_Area" localSheetId="0">'Travel Voucher'!$A$1:$P$43,'Travel Voucher'!$A$46:$P$103</definedName>
  </definedNames>
  <calcPr calcId="162913"/>
</workbook>
</file>

<file path=xl/calcChain.xml><?xml version="1.0" encoding="utf-8"?>
<calcChain xmlns="http://schemas.openxmlformats.org/spreadsheetml/2006/main">
  <c r="P28" i="1" l="1"/>
  <c r="P27" i="1"/>
  <c r="P26" i="1"/>
  <c r="P25" i="1"/>
  <c r="P24" i="1"/>
  <c r="P23" i="1"/>
  <c r="P22" i="1"/>
  <c r="P21" i="1"/>
  <c r="P20" i="1"/>
  <c r="P19" i="1"/>
  <c r="P18" i="1"/>
  <c r="P17" i="1"/>
  <c r="P16" i="1"/>
  <c r="P15" i="1"/>
  <c r="P14" i="1"/>
  <c r="P13" i="1"/>
  <c r="L29" i="1" l="1"/>
  <c r="O29" i="1"/>
  <c r="P30" i="1"/>
  <c r="P29" i="1"/>
  <c r="O33" i="1" s="1"/>
  <c r="H29" i="1"/>
  <c r="H30" i="1"/>
  <c r="H31" i="1"/>
  <c r="M30" i="1"/>
  <c r="M31" i="1"/>
  <c r="K29" i="1"/>
  <c r="J29" i="1"/>
  <c r="I29" i="1"/>
</calcChain>
</file>

<file path=xl/sharedStrings.xml><?xml version="1.0" encoding="utf-8"?>
<sst xmlns="http://schemas.openxmlformats.org/spreadsheetml/2006/main" count="56" uniqueCount="56">
  <si>
    <t>DATE</t>
  </si>
  <si>
    <t>FROM</t>
  </si>
  <si>
    <t>TO</t>
  </si>
  <si>
    <t>DEPART</t>
  </si>
  <si>
    <t>RETURN</t>
  </si>
  <si>
    <t>MILES</t>
  </si>
  <si>
    <t>LODGING</t>
  </si>
  <si>
    <t>MORNING</t>
  </si>
  <si>
    <t>NOON</t>
  </si>
  <si>
    <t>EVENING</t>
  </si>
  <si>
    <t>AMOUNT</t>
  </si>
  <si>
    <t>TRAVEL POINTS</t>
  </si>
  <si>
    <t>HDQS. TIME</t>
  </si>
  <si>
    <t>Personal Vehicle</t>
  </si>
  <si>
    <t>MEALS, including tips</t>
  </si>
  <si>
    <t>OTHER ALLOWABLE
EXPENSES</t>
  </si>
  <si>
    <t>Sub Totals</t>
  </si>
  <si>
    <t>TOTALS</t>
  </si>
  <si>
    <t>TOTAL
EXPENDITURE</t>
  </si>
  <si>
    <t>NET
AMOUNT DUE</t>
  </si>
  <si>
    <t>Miles at</t>
  </si>
  <si>
    <t>Headquarters or Home Station</t>
  </si>
  <si>
    <t>City</t>
  </si>
  <si>
    <t>Zip + 4</t>
  </si>
  <si>
    <t>FY</t>
  </si>
  <si>
    <t>Fund</t>
  </si>
  <si>
    <t>Approp</t>
  </si>
  <si>
    <t>Totals</t>
  </si>
  <si>
    <t>EXPLAIN PURPOSE OF TRIP</t>
  </si>
  <si>
    <r>
      <t>CLAIMANT'S STATEMENT S. 16.53, Wis. Stats.</t>
    </r>
    <r>
      <rPr>
        <sz val="7"/>
        <rFont val="Arial"/>
        <family val="2"/>
      </rPr>
      <t xml:space="preserve">
I declare, under penalties of perjury, that all claimed travel expenses are true and correct and are in conformity with Wis. Stat. 16.53 and related agreements.  This claim represents reasonable and actual expenses necessarily incurred by me personally in the performance of official duties and no portion was previously reimbursed to me by the State or any other source.</t>
    </r>
  </si>
  <si>
    <t xml:space="preserve">Date                              </t>
  </si>
  <si>
    <t xml:space="preserve">Date                               </t>
  </si>
  <si>
    <t>TOTAL MILEAGE COSTS</t>
  </si>
  <si>
    <t xml:space="preserve"> Claimant's Name (if sending electronically) or Signature</t>
  </si>
  <si>
    <t>10000</t>
  </si>
  <si>
    <t>Madison, WI</t>
  </si>
  <si>
    <t>BU</t>
  </si>
  <si>
    <t>Department</t>
  </si>
  <si>
    <t>Account</t>
  </si>
  <si>
    <t>Email</t>
  </si>
  <si>
    <t>STAPLE RECEIPTS ON REVERSE SIDE</t>
  </si>
  <si>
    <t xml:space="preserve"> Miles at</t>
  </si>
  <si>
    <r>
      <t xml:space="preserve">OFFICIAL BUSINESS          </t>
    </r>
    <r>
      <rPr>
        <sz val="8"/>
        <rFont val="Arial"/>
        <family val="2"/>
      </rPr>
      <t>(Committee Name)</t>
    </r>
  </si>
  <si>
    <t>per mile Vehicle =</t>
  </si>
  <si>
    <t>per mile Motorcycle =</t>
  </si>
  <si>
    <t>Supervisor's Signature</t>
  </si>
  <si>
    <r>
      <t xml:space="preserve">Name </t>
    </r>
    <r>
      <rPr>
        <sz val="8"/>
        <rFont val="Arial"/>
        <family val="2"/>
      </rPr>
      <t>(Required)</t>
    </r>
  </si>
  <si>
    <t>TOTAL FOR DAY</t>
  </si>
  <si>
    <t xml:space="preserve"> ITEM</t>
  </si>
  <si>
    <t>**rates effective 7/1/12</t>
  </si>
  <si>
    <r>
      <rPr>
        <b/>
        <sz val="8"/>
        <rFont val="Arial"/>
        <family val="2"/>
      </rPr>
      <t>SSN</t>
    </r>
    <r>
      <rPr>
        <sz val="8"/>
        <rFont val="Arial"/>
        <family val="2"/>
      </rPr>
      <t xml:space="preserve"> (Must be provided for payment to be made)
     l     l     l-l     l     l-l     l     l     l     l     Z</t>
    </r>
  </si>
  <si>
    <r>
      <rPr>
        <b/>
        <sz val="8"/>
        <rFont val="Arial"/>
        <family val="2"/>
      </rPr>
      <t>Address</t>
    </r>
    <r>
      <rPr>
        <sz val="8"/>
        <rFont val="Arial"/>
        <family val="2"/>
      </rPr>
      <t xml:space="preserve"> (Send Check)</t>
    </r>
  </si>
  <si>
    <t xml:space="preserve">WI     </t>
  </si>
  <si>
    <r>
      <t>Wisconsin Legislative Council - Public MemberTravel Voucher</t>
    </r>
    <r>
      <rPr>
        <sz val="9"/>
        <rFont val="Arial"/>
        <family val="2"/>
      </rPr>
      <t xml:space="preserve">
</t>
    </r>
    <r>
      <rPr>
        <sz val="8"/>
        <rFont val="Arial"/>
        <family val="2"/>
      </rPr>
      <t>DOA-6107E (R12/2013)</t>
    </r>
    <r>
      <rPr>
        <b/>
        <sz val="8"/>
        <rFont val="Arial"/>
        <family val="2"/>
      </rPr>
      <t xml:space="preserve">
</t>
    </r>
    <r>
      <rPr>
        <sz val="8"/>
        <rFont val="Arial"/>
        <family val="2"/>
      </rPr>
      <t>s. 16.53, Wis. Stats.</t>
    </r>
    <r>
      <rPr>
        <b/>
        <sz val="8"/>
        <rFont val="Arial"/>
        <family val="2"/>
      </rPr>
      <t xml:space="preserve">                                                          </t>
    </r>
  </si>
  <si>
    <t>Instructions on reverse side</t>
  </si>
  <si>
    <t>I certify that this travel claim is reasonable, proper, and in conformity with applicable statutes, travel schedule amounts, and/or collective bargaining agreements.  Audited in accordance with §16.53 Wis.Stats. and allowed by the provisions of Wis. Stat. Ch.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</si>
</sst>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quot;$&quot;#,##0.00_);[Red]\(&quot;$&quot;#,##0.00\)"/>
    <numFmt numFmtId="164" formatCode="m/d/yy"/>
    <numFmt numFmtId="165" formatCode="&quot;$&quot;#,##0.00"/>
    <numFmt numFmtId="166" formatCode="00000"/>
    <numFmt numFmtId="167" formatCode="000\-00\-0000"/>
    <numFmt numFmtId="168" formatCode="#,##0.000_);[Red]\(#,##0.000\)"/>
    <numFmt numFmtId="169" formatCode="m/d/yyyy;@"/>
  </numFmts>
  <fonts count="12" x14ac:knownFonts="1">
    <font>
      <sz val="10"/>
      <name val="Arial"/>
    </font>
    <font>
      <sz val="8"/>
      <name val="Arial"/>
      <family val="2"/>
    </font>
    <font>
      <b/>
      <sz val="8"/>
      <name val="Arial"/>
      <family val="2"/>
    </font>
    <font>
      <b/>
      <sz val="10"/>
      <name val="Arial"/>
      <family val="2"/>
    </font>
    <font>
      <sz val="7"/>
      <name val="Arial"/>
      <family val="2"/>
    </font>
    <font>
      <b/>
      <sz val="7"/>
      <name val="Arial"/>
      <family val="2"/>
    </font>
    <font>
      <b/>
      <sz val="8"/>
      <color indexed="10"/>
      <name val="Arial"/>
      <family val="2"/>
    </font>
    <font>
      <b/>
      <sz val="12"/>
      <name val="Arial"/>
      <family val="2"/>
    </font>
    <font>
      <sz val="9"/>
      <name val="Arial"/>
      <family val="2"/>
    </font>
    <font>
      <sz val="9"/>
      <name val="Times New Roman"/>
      <family val="1"/>
    </font>
    <font>
      <sz val="8"/>
      <name val="Arial"/>
      <family val="2"/>
    </font>
    <font>
      <i/>
      <sz val="8"/>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7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right/>
      <top style="medium">
        <color indexed="64"/>
      </top>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double">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double">
        <color indexed="64"/>
      </top>
      <bottom style="double">
        <color indexed="64"/>
      </bottom>
      <diagonal/>
    </border>
    <border>
      <left style="double">
        <color indexed="64"/>
      </left>
      <right/>
      <top style="medium">
        <color indexed="64"/>
      </top>
      <bottom style="thin">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s>
  <cellStyleXfs count="1">
    <xf numFmtId="0" fontId="0" fillId="0" borderId="0"/>
  </cellStyleXfs>
  <cellXfs count="200">
    <xf numFmtId="0" fontId="0" fillId="0" borderId="0" xfId="0"/>
    <xf numFmtId="0" fontId="1" fillId="0" borderId="0" xfId="0" applyFont="1"/>
    <xf numFmtId="0" fontId="1" fillId="0" borderId="0" xfId="0" applyFont="1" applyAlignment="1"/>
    <xf numFmtId="0" fontId="1" fillId="0" borderId="0" xfId="0" applyFont="1" applyFill="1"/>
    <xf numFmtId="0" fontId="0" fillId="0" borderId="0" xfId="0" applyAlignment="1" applyProtection="1">
      <alignment vertical="center"/>
    </xf>
    <xf numFmtId="0" fontId="3" fillId="2" borderId="7" xfId="0" applyFont="1" applyFill="1" applyBorder="1" applyAlignment="1" applyProtection="1">
      <alignment horizontal="center" vertical="top" wrapText="1"/>
    </xf>
    <xf numFmtId="0" fontId="1" fillId="2" borderId="12" xfId="0" applyFont="1" applyFill="1" applyBorder="1" applyAlignment="1" applyProtection="1">
      <alignment horizontal="left" vertical="top"/>
    </xf>
    <xf numFmtId="0" fontId="1" fillId="2" borderId="7" xfId="0" applyFont="1" applyFill="1" applyBorder="1" applyAlignment="1" applyProtection="1">
      <alignment horizontal="right" vertical="top"/>
    </xf>
    <xf numFmtId="0" fontId="1" fillId="2" borderId="15" xfId="0" applyFont="1" applyFill="1" applyBorder="1" applyAlignment="1" applyProtection="1">
      <alignment horizontal="center" vertical="top"/>
    </xf>
    <xf numFmtId="0" fontId="1" fillId="2" borderId="0" xfId="0" applyFont="1" applyFill="1" applyBorder="1" applyAlignment="1" applyProtection="1">
      <alignment horizontal="center" vertical="top"/>
    </xf>
    <xf numFmtId="0" fontId="1" fillId="2" borderId="0" xfId="0" applyFont="1" applyFill="1" applyAlignment="1" applyProtection="1"/>
    <xf numFmtId="0" fontId="1" fillId="2" borderId="0" xfId="0" applyFont="1" applyFill="1" applyProtection="1"/>
    <xf numFmtId="0" fontId="1" fillId="2" borderId="0" xfId="0" applyFont="1" applyFill="1" applyAlignment="1" applyProtection="1">
      <alignment horizontal="right" vertical="top"/>
    </xf>
    <xf numFmtId="0" fontId="1" fillId="2" borderId="14" xfId="0" applyFont="1" applyFill="1" applyBorder="1" applyAlignment="1" applyProtection="1">
      <alignment horizontal="center" vertical="center" wrapText="1"/>
    </xf>
    <xf numFmtId="0" fontId="1" fillId="2" borderId="19" xfId="0" applyFont="1" applyFill="1" applyBorder="1" applyAlignment="1" applyProtection="1">
      <alignment horizontal="center" vertical="center" wrapText="1"/>
    </xf>
    <xf numFmtId="0" fontId="1" fillId="2" borderId="20" xfId="0" applyFont="1" applyFill="1" applyBorder="1" applyAlignment="1" applyProtection="1">
      <alignment horizontal="center" vertical="center" wrapText="1"/>
    </xf>
    <xf numFmtId="0" fontId="1" fillId="2" borderId="21" xfId="0" applyFont="1" applyFill="1" applyBorder="1" applyAlignment="1" applyProtection="1">
      <alignment horizontal="center" vertical="center" wrapText="1"/>
    </xf>
    <xf numFmtId="0" fontId="1" fillId="2" borderId="22" xfId="0" applyFont="1" applyFill="1" applyBorder="1" applyAlignment="1" applyProtection="1">
      <alignment horizontal="center" vertical="center" wrapText="1"/>
    </xf>
    <xf numFmtId="0" fontId="1" fillId="2" borderId="23" xfId="0" applyFont="1" applyFill="1" applyBorder="1" applyAlignment="1" applyProtection="1">
      <alignment horizontal="center" vertical="center" wrapText="1"/>
    </xf>
    <xf numFmtId="0" fontId="1" fillId="2" borderId="16" xfId="0" applyFont="1" applyFill="1" applyBorder="1" applyAlignment="1" applyProtection="1">
      <alignment horizontal="center" vertical="center" wrapText="1"/>
    </xf>
    <xf numFmtId="0" fontId="1" fillId="2" borderId="24" xfId="0" applyFont="1" applyFill="1" applyBorder="1" applyAlignment="1" applyProtection="1">
      <alignment horizontal="center" vertical="center" wrapText="1"/>
    </xf>
    <xf numFmtId="169" fontId="9" fillId="2" borderId="26" xfId="0" applyNumberFormat="1" applyFont="1" applyFill="1" applyBorder="1" applyProtection="1">
      <protection locked="0"/>
    </xf>
    <xf numFmtId="0" fontId="9" fillId="2" borderId="7" xfId="0" applyFont="1" applyFill="1" applyBorder="1" applyAlignment="1" applyProtection="1">
      <protection locked="0"/>
    </xf>
    <xf numFmtId="8" fontId="9" fillId="2" borderId="27" xfId="0" applyNumberFormat="1" applyFont="1" applyFill="1" applyBorder="1" applyProtection="1">
      <protection locked="0"/>
    </xf>
    <xf numFmtId="8" fontId="9" fillId="2" borderId="28" xfId="0" applyNumberFormat="1" applyFont="1" applyFill="1" applyBorder="1" applyProtection="1">
      <protection locked="0"/>
    </xf>
    <xf numFmtId="169" fontId="9" fillId="2" borderId="8" xfId="0" applyNumberFormat="1" applyFont="1" applyFill="1" applyBorder="1" applyProtection="1">
      <protection locked="0"/>
    </xf>
    <xf numFmtId="8" fontId="9" fillId="2" borderId="2" xfId="0" applyNumberFormat="1" applyFont="1" applyFill="1" applyBorder="1" applyProtection="1">
      <protection locked="0"/>
    </xf>
    <xf numFmtId="8" fontId="9" fillId="2" borderId="30" xfId="0" applyNumberFormat="1" applyFont="1" applyFill="1" applyBorder="1" applyProtection="1">
      <protection locked="0"/>
    </xf>
    <xf numFmtId="0" fontId="1" fillId="2" borderId="0" xfId="0" applyFont="1" applyFill="1" applyBorder="1" applyProtection="1"/>
    <xf numFmtId="0" fontId="1" fillId="2" borderId="0" xfId="0" applyFont="1" applyFill="1" applyBorder="1" applyAlignment="1" applyProtection="1"/>
    <xf numFmtId="8" fontId="1" fillId="2" borderId="2" xfId="0" applyNumberFormat="1" applyFont="1" applyFill="1" applyBorder="1" applyProtection="1"/>
    <xf numFmtId="0" fontId="4" fillId="2" borderId="0" xfId="0" applyFont="1" applyFill="1" applyAlignment="1" applyProtection="1"/>
    <xf numFmtId="0" fontId="1" fillId="2" borderId="0" xfId="0" quotePrefix="1" applyFont="1" applyFill="1" applyBorder="1" applyProtection="1"/>
    <xf numFmtId="0" fontId="1" fillId="2" borderId="8" xfId="0" applyFont="1" applyFill="1" applyBorder="1" applyAlignment="1" applyProtection="1">
      <alignment horizontal="center"/>
    </xf>
    <xf numFmtId="168" fontId="1" fillId="2" borderId="8" xfId="0" applyNumberFormat="1" applyFont="1" applyFill="1" applyBorder="1" applyAlignment="1" applyProtection="1">
      <alignment horizontal="center"/>
    </xf>
    <xf numFmtId="0" fontId="1" fillId="2" borderId="0" xfId="0" applyFont="1" applyFill="1" applyBorder="1" applyAlignment="1" applyProtection="1">
      <alignment horizontal="center" vertical="center"/>
    </xf>
    <xf numFmtId="165" fontId="1" fillId="2" borderId="0" xfId="0" applyNumberFormat="1" applyFont="1" applyFill="1" applyBorder="1" applyAlignment="1" applyProtection="1">
      <alignment horizontal="right" vertical="center"/>
    </xf>
    <xf numFmtId="165" fontId="1" fillId="2" borderId="0" xfId="0" applyNumberFormat="1" applyFont="1" applyFill="1" applyBorder="1" applyAlignment="1" applyProtection="1">
      <alignment horizontal="center"/>
    </xf>
    <xf numFmtId="0" fontId="9" fillId="2" borderId="7" xfId="0" applyFont="1" applyFill="1" applyBorder="1" applyAlignment="1" applyProtection="1">
      <alignment horizontal="left"/>
      <protection locked="0"/>
    </xf>
    <xf numFmtId="0" fontId="1" fillId="2" borderId="10" xfId="0" applyFont="1" applyFill="1" applyBorder="1" applyAlignment="1" applyProtection="1">
      <alignment vertical="top"/>
    </xf>
    <xf numFmtId="0" fontId="1" fillId="2" borderId="12" xfId="0" applyFont="1" applyFill="1" applyBorder="1" applyAlignment="1" applyProtection="1">
      <alignment vertical="top"/>
    </xf>
    <xf numFmtId="0" fontId="1" fillId="0" borderId="0" xfId="0" applyFont="1" applyAlignment="1" applyProtection="1">
      <alignment horizontal="center" vertical="center"/>
    </xf>
    <xf numFmtId="0" fontId="2" fillId="2" borderId="25" xfId="0" applyFont="1" applyFill="1" applyBorder="1" applyAlignment="1" applyProtection="1">
      <alignment horizontal="center" vertical="center" wrapText="1"/>
    </xf>
    <xf numFmtId="0" fontId="1" fillId="2" borderId="45" xfId="0" applyFont="1" applyFill="1" applyBorder="1" applyAlignment="1" applyProtection="1">
      <alignment horizontal="center" vertical="center" wrapText="1"/>
    </xf>
    <xf numFmtId="8" fontId="9" fillId="2" borderId="44" xfId="0" applyNumberFormat="1" applyFont="1" applyFill="1" applyBorder="1" applyProtection="1">
      <protection locked="0"/>
    </xf>
    <xf numFmtId="8" fontId="9" fillId="2" borderId="46" xfId="0" applyNumberFormat="1" applyFont="1" applyFill="1" applyBorder="1" applyProtection="1">
      <protection locked="0"/>
    </xf>
    <xf numFmtId="0" fontId="9" fillId="2" borderId="2" xfId="0" applyFont="1" applyFill="1" applyBorder="1" applyAlignment="1" applyProtection="1">
      <alignment horizontal="right"/>
      <protection locked="0"/>
    </xf>
    <xf numFmtId="14" fontId="9" fillId="2" borderId="29" xfId="0" applyNumberFormat="1" applyFont="1" applyFill="1" applyBorder="1" applyProtection="1">
      <protection locked="0"/>
    </xf>
    <xf numFmtId="14" fontId="9" fillId="2" borderId="28" xfId="0" applyNumberFormat="1" applyFont="1" applyFill="1" applyBorder="1" applyProtection="1">
      <protection locked="0"/>
    </xf>
    <xf numFmtId="14" fontId="9" fillId="2" borderId="31" xfId="0" applyNumberFormat="1" applyFont="1" applyFill="1" applyBorder="1" applyProtection="1">
      <protection locked="0"/>
    </xf>
    <xf numFmtId="14" fontId="9" fillId="2" borderId="30" xfId="0" applyNumberFormat="1" applyFont="1" applyFill="1" applyBorder="1" applyProtection="1">
      <protection locked="0"/>
    </xf>
    <xf numFmtId="14" fontId="9" fillId="2" borderId="49" xfId="0" applyNumberFormat="1" applyFont="1" applyFill="1" applyBorder="1" applyProtection="1">
      <protection locked="0"/>
    </xf>
    <xf numFmtId="14" fontId="9" fillId="2" borderId="50" xfId="0" applyNumberFormat="1" applyFont="1" applyFill="1" applyBorder="1" applyProtection="1">
      <protection locked="0"/>
    </xf>
    <xf numFmtId="20" fontId="9" fillId="2" borderId="29" xfId="0" applyNumberFormat="1" applyFont="1" applyFill="1" applyBorder="1" applyProtection="1">
      <protection locked="0"/>
    </xf>
    <xf numFmtId="0" fontId="9" fillId="2" borderId="28" xfId="0" applyNumberFormat="1" applyFont="1" applyFill="1" applyBorder="1" applyProtection="1">
      <protection locked="0"/>
    </xf>
    <xf numFmtId="0" fontId="9" fillId="2" borderId="51" xfId="0" applyNumberFormat="1" applyFont="1" applyFill="1" applyBorder="1" applyProtection="1">
      <protection locked="0"/>
    </xf>
    <xf numFmtId="0" fontId="9" fillId="2" borderId="52" xfId="0" applyNumberFormat="1" applyFont="1" applyFill="1" applyBorder="1" applyProtection="1">
      <protection locked="0"/>
    </xf>
    <xf numFmtId="0" fontId="9" fillId="2" borderId="49" xfId="0" applyNumberFormat="1" applyFont="1" applyFill="1" applyBorder="1" applyProtection="1">
      <protection locked="0"/>
    </xf>
    <xf numFmtId="0" fontId="9" fillId="2" borderId="50" xfId="0" applyNumberFormat="1" applyFont="1" applyFill="1" applyBorder="1" applyProtection="1">
      <protection locked="0"/>
    </xf>
    <xf numFmtId="0" fontId="9" fillId="2" borderId="53" xfId="0" applyNumberFormat="1" applyFont="1" applyFill="1" applyBorder="1" applyProtection="1">
      <protection locked="0"/>
    </xf>
    <xf numFmtId="0" fontId="9" fillId="2" borderId="54" xfId="0" applyNumberFormat="1" applyFont="1" applyFill="1" applyBorder="1" applyProtection="1">
      <protection locked="0"/>
    </xf>
    <xf numFmtId="0" fontId="9" fillId="2" borderId="55" xfId="0" applyNumberFormat="1" applyFont="1" applyFill="1" applyBorder="1" applyProtection="1">
      <protection locked="0"/>
    </xf>
    <xf numFmtId="0" fontId="9" fillId="2" borderId="5" xfId="0" applyFont="1" applyFill="1" applyBorder="1" applyAlignment="1" applyProtection="1">
      <alignment horizontal="right"/>
      <protection locked="0"/>
    </xf>
    <xf numFmtId="0" fontId="1" fillId="2" borderId="48" xfId="0" applyNumberFormat="1" applyFont="1" applyFill="1" applyBorder="1" applyProtection="1"/>
    <xf numFmtId="0" fontId="1" fillId="2" borderId="7" xfId="0" applyFont="1" applyFill="1" applyBorder="1" applyAlignment="1" applyProtection="1">
      <alignment horizontal="center"/>
    </xf>
    <xf numFmtId="8" fontId="1" fillId="2" borderId="48" xfId="0" applyNumberFormat="1" applyFont="1" applyFill="1" applyBorder="1" applyProtection="1"/>
    <xf numFmtId="168" fontId="1" fillId="2" borderId="7" xfId="0" applyNumberFormat="1" applyFont="1" applyFill="1" applyBorder="1" applyAlignment="1" applyProtection="1">
      <alignment horizontal="center"/>
    </xf>
    <xf numFmtId="40" fontId="1" fillId="2" borderId="48" xfId="0" applyNumberFormat="1" applyFont="1" applyFill="1" applyBorder="1" applyAlignment="1" applyProtection="1">
      <alignment horizontal="center"/>
    </xf>
    <xf numFmtId="2" fontId="9" fillId="2" borderId="7" xfId="0" applyNumberFormat="1" applyFont="1" applyFill="1" applyBorder="1" applyProtection="1">
      <protection locked="0"/>
    </xf>
    <xf numFmtId="2" fontId="9" fillId="2" borderId="8" xfId="0" applyNumberFormat="1" applyFont="1" applyFill="1" applyBorder="1" applyProtection="1">
      <protection locked="0"/>
    </xf>
    <xf numFmtId="2" fontId="9" fillId="2" borderId="10" xfId="0" applyNumberFormat="1" applyFont="1" applyFill="1" applyBorder="1" applyProtection="1">
      <protection locked="0"/>
    </xf>
    <xf numFmtId="8" fontId="9" fillId="2" borderId="29" xfId="0" applyNumberFormat="1" applyFont="1" applyFill="1" applyBorder="1" applyProtection="1">
      <protection locked="0"/>
    </xf>
    <xf numFmtId="8" fontId="9" fillId="2" borderId="31" xfId="0" applyNumberFormat="1" applyFont="1" applyFill="1" applyBorder="1" applyProtection="1">
      <protection locked="0"/>
    </xf>
    <xf numFmtId="8" fontId="9" fillId="2" borderId="56" xfId="0" applyNumberFormat="1" applyFont="1" applyFill="1" applyBorder="1" applyProtection="1">
      <protection locked="0"/>
    </xf>
    <xf numFmtId="8" fontId="9" fillId="2" borderId="17" xfId="0" applyNumberFormat="1" applyFont="1" applyFill="1" applyBorder="1" applyProtection="1">
      <protection locked="0"/>
    </xf>
    <xf numFmtId="8" fontId="9" fillId="2" borderId="57" xfId="0" applyNumberFormat="1" applyFont="1" applyFill="1" applyBorder="1" applyProtection="1">
      <protection locked="0"/>
    </xf>
    <xf numFmtId="169" fontId="9" fillId="2" borderId="15" xfId="0" applyNumberFormat="1" applyFont="1" applyFill="1" applyBorder="1" applyProtection="1">
      <protection locked="0"/>
    </xf>
    <xf numFmtId="8" fontId="9" fillId="2" borderId="61" xfId="0" applyNumberFormat="1" applyFont="1" applyFill="1" applyBorder="1" applyProtection="1">
      <protection locked="0"/>
    </xf>
    <xf numFmtId="0" fontId="1" fillId="0" borderId="0" xfId="0" applyFont="1" applyBorder="1"/>
    <xf numFmtId="0" fontId="2" fillId="2" borderId="10" xfId="0" applyFont="1" applyFill="1" applyBorder="1" applyAlignment="1" applyProtection="1">
      <alignment vertical="top"/>
    </xf>
    <xf numFmtId="0" fontId="2" fillId="2" borderId="10" xfId="0" applyFont="1" applyFill="1" applyBorder="1" applyAlignment="1" applyProtection="1">
      <alignment horizontal="left" vertical="top"/>
    </xf>
    <xf numFmtId="0" fontId="2" fillId="3" borderId="1" xfId="0" applyFont="1" applyFill="1" applyBorder="1" applyAlignment="1" applyProtection="1">
      <alignment horizontal="center" vertical="top"/>
    </xf>
    <xf numFmtId="0" fontId="2" fillId="3" borderId="5" xfId="0" applyFont="1" applyFill="1" applyBorder="1" applyAlignment="1" applyProtection="1">
      <alignment horizontal="center" vertical="top"/>
    </xf>
    <xf numFmtId="0" fontId="2" fillId="3" borderId="5" xfId="0" applyFont="1" applyFill="1" applyBorder="1" applyAlignment="1" applyProtection="1">
      <alignment horizontal="center" vertical="top" wrapText="1"/>
    </xf>
    <xf numFmtId="49" fontId="9" fillId="3" borderId="1" xfId="0" applyNumberFormat="1" applyFont="1" applyFill="1" applyBorder="1" applyAlignment="1" applyProtection="1">
      <alignment horizontal="center" vertical="top"/>
      <protection locked="0"/>
    </xf>
    <xf numFmtId="0" fontId="9" fillId="3" borderId="2" xfId="0" applyFont="1" applyFill="1" applyBorder="1" applyAlignment="1" applyProtection="1">
      <alignment horizontal="center" vertical="top"/>
      <protection locked="0"/>
    </xf>
    <xf numFmtId="0" fontId="1" fillId="3" borderId="0" xfId="0" applyFont="1" applyFill="1" applyProtection="1"/>
    <xf numFmtId="0" fontId="1" fillId="3" borderId="7" xfId="0" applyFont="1" applyFill="1" applyBorder="1" applyAlignment="1" applyProtection="1">
      <alignment horizontal="left" vertical="top"/>
      <protection locked="0"/>
    </xf>
    <xf numFmtId="0" fontId="1" fillId="3" borderId="7" xfId="0" applyFont="1" applyFill="1" applyBorder="1" applyAlignment="1" applyProtection="1">
      <alignment horizontal="center" vertical="top"/>
      <protection locked="0"/>
    </xf>
    <xf numFmtId="164" fontId="1" fillId="3" borderId="7" xfId="0" applyNumberFormat="1" applyFont="1" applyFill="1" applyBorder="1" applyAlignment="1" applyProtection="1">
      <alignment horizontal="center" vertical="top"/>
      <protection locked="0"/>
    </xf>
    <xf numFmtId="0" fontId="6" fillId="2" borderId="0" xfId="0" applyFont="1" applyFill="1" applyBorder="1" applyAlignment="1" applyProtection="1">
      <alignment horizontal="left" vertical="top"/>
    </xf>
    <xf numFmtId="0" fontId="6" fillId="2" borderId="10" xfId="0" applyFont="1" applyFill="1" applyBorder="1" applyAlignment="1" applyProtection="1">
      <alignment horizontal="left" vertical="top"/>
    </xf>
    <xf numFmtId="0" fontId="6" fillId="2" borderId="10" xfId="0" applyFont="1" applyFill="1" applyBorder="1" applyAlignment="1" applyProtection="1">
      <alignment vertical="top"/>
    </xf>
    <xf numFmtId="0" fontId="4" fillId="2" borderId="0" xfId="0" applyFont="1" applyFill="1" applyAlignment="1" applyProtection="1">
      <alignment vertical="top"/>
    </xf>
    <xf numFmtId="165" fontId="1" fillId="2" borderId="65" xfId="0" applyNumberFormat="1" applyFont="1" applyFill="1" applyBorder="1" applyAlignment="1" applyProtection="1">
      <alignment horizontal="right" vertical="center"/>
    </xf>
    <xf numFmtId="165" fontId="1" fillId="0" borderId="66" xfId="0" applyNumberFormat="1" applyFont="1" applyFill="1" applyBorder="1" applyProtection="1"/>
    <xf numFmtId="8" fontId="1" fillId="2" borderId="5" xfId="0" applyNumberFormat="1" applyFont="1" applyFill="1" applyBorder="1" applyProtection="1"/>
    <xf numFmtId="8" fontId="1" fillId="2" borderId="67" xfId="0" applyNumberFormat="1" applyFont="1" applyFill="1" applyBorder="1" applyProtection="1"/>
    <xf numFmtId="165" fontId="1" fillId="0" borderId="0" xfId="0" applyNumberFormat="1" applyFont="1" applyFill="1" applyBorder="1" applyProtection="1"/>
    <xf numFmtId="165" fontId="1" fillId="0" borderId="68" xfId="0" applyNumberFormat="1" applyFont="1" applyFill="1" applyBorder="1" applyProtection="1"/>
    <xf numFmtId="165" fontId="1" fillId="0" borderId="69" xfId="0" applyNumberFormat="1" applyFont="1" applyFill="1" applyBorder="1" applyProtection="1"/>
    <xf numFmtId="165" fontId="1" fillId="0" borderId="70" xfId="0" applyNumberFormat="1" applyFont="1" applyFill="1" applyBorder="1" applyProtection="1"/>
    <xf numFmtId="165" fontId="1" fillId="2" borderId="71" xfId="0" applyNumberFormat="1" applyFont="1" applyFill="1" applyBorder="1" applyProtection="1"/>
    <xf numFmtId="164" fontId="9" fillId="2" borderId="3" xfId="0" applyNumberFormat="1" applyFont="1" applyFill="1" applyBorder="1" applyAlignment="1" applyProtection="1">
      <alignment horizontal="left" wrapText="1"/>
      <protection locked="0"/>
    </xf>
    <xf numFmtId="164" fontId="9" fillId="2" borderId="64" xfId="0" applyNumberFormat="1" applyFont="1" applyFill="1" applyBorder="1" applyAlignment="1" applyProtection="1">
      <alignment horizontal="left" wrapText="1"/>
      <protection locked="0"/>
    </xf>
    <xf numFmtId="0" fontId="9" fillId="2" borderId="6" xfId="0" applyFont="1" applyFill="1" applyBorder="1" applyAlignment="1" applyProtection="1">
      <alignment horizontal="left" vertical="top"/>
      <protection locked="0"/>
    </xf>
    <xf numFmtId="0" fontId="9" fillId="2" borderId="7" xfId="0" applyFont="1" applyFill="1" applyBorder="1" applyAlignment="1" applyProtection="1">
      <alignment horizontal="left" vertical="top"/>
      <protection locked="0"/>
    </xf>
    <xf numFmtId="0" fontId="9" fillId="2" borderId="62" xfId="0" applyFont="1" applyFill="1" applyBorder="1" applyAlignment="1" applyProtection="1">
      <alignment horizontal="left" wrapText="1"/>
      <protection locked="0"/>
    </xf>
    <xf numFmtId="0" fontId="9" fillId="2" borderId="63" xfId="0" applyFont="1" applyFill="1" applyBorder="1" applyAlignment="1" applyProtection="1">
      <alignment horizontal="left" wrapText="1"/>
      <protection locked="0"/>
    </xf>
    <xf numFmtId="0" fontId="9" fillId="2" borderId="7" xfId="0" applyFont="1" applyFill="1" applyBorder="1" applyAlignment="1" applyProtection="1">
      <protection locked="0"/>
    </xf>
    <xf numFmtId="0" fontId="2" fillId="2" borderId="21" xfId="0" applyFont="1" applyFill="1" applyBorder="1" applyAlignment="1" applyProtection="1">
      <alignment horizontal="center" vertical="center" wrapText="1"/>
    </xf>
    <xf numFmtId="0" fontId="1" fillId="2" borderId="32"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2" fillId="2" borderId="32" xfId="0" applyFont="1" applyFill="1" applyBorder="1" applyAlignment="1" applyProtection="1">
      <alignment horizontal="center" vertical="center" wrapText="1"/>
    </xf>
    <xf numFmtId="0" fontId="1" fillId="2" borderId="0" xfId="0" applyFont="1" applyFill="1" applyBorder="1" applyAlignment="1" applyProtection="1">
      <alignment horizontal="left" vertical="top" wrapText="1"/>
    </xf>
    <xf numFmtId="0" fontId="1" fillId="2" borderId="0" xfId="0" applyFont="1" applyFill="1" applyBorder="1" applyAlignment="1" applyProtection="1">
      <alignment horizontal="left" vertical="top"/>
    </xf>
    <xf numFmtId="0" fontId="1" fillId="2" borderId="11" xfId="0" applyFont="1" applyFill="1" applyBorder="1" applyAlignment="1" applyProtection="1">
      <alignment horizontal="left" vertical="top"/>
    </xf>
    <xf numFmtId="0" fontId="0" fillId="2" borderId="7" xfId="0" applyFill="1" applyBorder="1" applyAlignment="1" applyProtection="1">
      <alignment horizontal="left" vertical="top" wrapText="1"/>
    </xf>
    <xf numFmtId="0" fontId="0" fillId="2" borderId="4" xfId="0" applyFill="1" applyBorder="1" applyAlignment="1" applyProtection="1">
      <alignment horizontal="left" vertical="top" wrapText="1"/>
    </xf>
    <xf numFmtId="0" fontId="1" fillId="2" borderId="10" xfId="0" applyFont="1" applyFill="1" applyBorder="1" applyAlignment="1" applyProtection="1">
      <alignment horizontal="left" vertical="top"/>
    </xf>
    <xf numFmtId="0" fontId="2" fillId="2" borderId="33" xfId="0" applyFont="1" applyFill="1" applyBorder="1" applyAlignment="1" applyProtection="1">
      <alignment horizontal="center"/>
    </xf>
    <xf numFmtId="0" fontId="2" fillId="2" borderId="20" xfId="0" applyFont="1" applyFill="1" applyBorder="1" applyAlignment="1" applyProtection="1">
      <alignment horizontal="center"/>
    </xf>
    <xf numFmtId="0" fontId="2" fillId="2" borderId="34" xfId="0" applyFont="1" applyFill="1" applyBorder="1" applyAlignment="1" applyProtection="1">
      <alignment horizontal="right" wrapText="1"/>
    </xf>
    <xf numFmtId="0" fontId="2" fillId="2" borderId="35" xfId="0" applyFont="1" applyFill="1" applyBorder="1" applyAlignment="1" applyProtection="1">
      <alignment horizontal="right" wrapText="1"/>
    </xf>
    <xf numFmtId="0" fontId="2" fillId="2" borderId="36" xfId="0" applyFont="1" applyFill="1" applyBorder="1" applyAlignment="1" applyProtection="1">
      <alignment horizontal="right" wrapText="1"/>
    </xf>
    <xf numFmtId="0" fontId="2" fillId="2" borderId="37" xfId="0" applyFont="1" applyFill="1" applyBorder="1" applyAlignment="1" applyProtection="1">
      <alignment horizontal="right" wrapText="1"/>
    </xf>
    <xf numFmtId="165" fontId="1" fillId="2" borderId="38" xfId="0" applyNumberFormat="1" applyFont="1" applyFill="1" applyBorder="1" applyAlignment="1" applyProtection="1">
      <alignment horizontal="center" vertical="center"/>
    </xf>
    <xf numFmtId="165" fontId="1" fillId="2" borderId="14" xfId="0" applyNumberFormat="1" applyFont="1" applyFill="1" applyBorder="1" applyAlignment="1" applyProtection="1">
      <alignment horizontal="center" vertical="center"/>
    </xf>
    <xf numFmtId="165" fontId="1" fillId="2" borderId="36" xfId="0" applyNumberFormat="1" applyFont="1" applyFill="1" applyBorder="1" applyAlignment="1" applyProtection="1">
      <alignment horizontal="center" vertical="center"/>
    </xf>
    <xf numFmtId="165" fontId="1" fillId="2" borderId="20" xfId="0" applyNumberFormat="1" applyFont="1" applyFill="1" applyBorder="1" applyAlignment="1" applyProtection="1">
      <alignment horizontal="center" vertical="center"/>
    </xf>
    <xf numFmtId="165" fontId="1" fillId="2" borderId="34" xfId="0" applyNumberFormat="1" applyFont="1" applyFill="1" applyBorder="1" applyAlignment="1" applyProtection="1">
      <alignment horizontal="center" vertical="center"/>
    </xf>
    <xf numFmtId="0" fontId="0" fillId="2" borderId="14" xfId="0" applyFill="1" applyBorder="1" applyAlignment="1" applyProtection="1">
      <alignment horizontal="center" vertical="center"/>
    </xf>
    <xf numFmtId="0" fontId="0" fillId="2" borderId="36" xfId="0" applyFill="1" applyBorder="1" applyAlignment="1" applyProtection="1">
      <alignment horizontal="center" vertical="center"/>
    </xf>
    <xf numFmtId="0" fontId="0" fillId="2" borderId="20" xfId="0" applyFill="1" applyBorder="1" applyAlignment="1" applyProtection="1">
      <alignment horizontal="center" vertical="center"/>
    </xf>
    <xf numFmtId="0" fontId="1" fillId="2" borderId="34" xfId="0" applyFont="1" applyFill="1" applyBorder="1" applyAlignment="1" applyProtection="1">
      <alignment horizontal="right" wrapText="1"/>
    </xf>
    <xf numFmtId="0" fontId="1" fillId="2" borderId="35" xfId="0" applyFont="1" applyFill="1" applyBorder="1" applyAlignment="1" applyProtection="1">
      <alignment horizontal="right" wrapText="1"/>
    </xf>
    <xf numFmtId="0" fontId="1" fillId="2" borderId="36" xfId="0" applyFont="1" applyFill="1" applyBorder="1" applyAlignment="1" applyProtection="1">
      <alignment horizontal="right" wrapText="1"/>
    </xf>
    <xf numFmtId="0" fontId="1" fillId="2" borderId="37" xfId="0" applyFont="1" applyFill="1" applyBorder="1" applyAlignment="1" applyProtection="1">
      <alignment horizontal="right" wrapText="1"/>
    </xf>
    <xf numFmtId="0" fontId="2" fillId="2" borderId="10" xfId="0" applyFont="1" applyFill="1" applyBorder="1" applyAlignment="1" applyProtection="1">
      <alignment horizontal="left" vertical="top"/>
    </xf>
    <xf numFmtId="0" fontId="3" fillId="2" borderId="10" xfId="0" applyFont="1" applyFill="1" applyBorder="1" applyAlignment="1" applyProtection="1">
      <alignment horizontal="left" vertical="top"/>
    </xf>
    <xf numFmtId="0" fontId="3" fillId="2" borderId="12" xfId="0" applyFont="1" applyFill="1" applyBorder="1" applyAlignment="1" applyProtection="1">
      <alignment horizontal="left" vertical="top"/>
    </xf>
    <xf numFmtId="0" fontId="9" fillId="2" borderId="4" xfId="0" applyFont="1" applyFill="1" applyBorder="1" applyAlignment="1" applyProtection="1">
      <alignment horizontal="left" vertical="top"/>
      <protection locked="0"/>
    </xf>
    <xf numFmtId="0" fontId="1" fillId="2" borderId="12" xfId="0" applyFont="1" applyFill="1" applyBorder="1" applyAlignment="1" applyProtection="1">
      <alignment horizontal="left" vertical="top"/>
    </xf>
    <xf numFmtId="166" fontId="9" fillId="2" borderId="7" xfId="0" applyNumberFormat="1" applyFont="1" applyFill="1" applyBorder="1" applyAlignment="1" applyProtection="1">
      <alignment horizontal="left" vertical="top"/>
      <protection locked="0"/>
    </xf>
    <xf numFmtId="166" fontId="9" fillId="2" borderId="4" xfId="0" applyNumberFormat="1" applyFont="1" applyFill="1" applyBorder="1" applyAlignment="1" applyProtection="1">
      <alignment horizontal="left" vertical="top"/>
      <protection locked="0"/>
    </xf>
    <xf numFmtId="0" fontId="11" fillId="0" borderId="0" xfId="0" applyFont="1" applyAlignment="1" applyProtection="1">
      <alignment horizontal="left"/>
    </xf>
    <xf numFmtId="0" fontId="9" fillId="2" borderId="0" xfId="0" applyFont="1" applyFill="1" applyBorder="1" applyAlignment="1" applyProtection="1">
      <alignment horizontal="center" vertical="top"/>
      <protection locked="0"/>
    </xf>
    <xf numFmtId="0" fontId="9" fillId="2" borderId="11" xfId="0" applyFont="1" applyFill="1" applyBorder="1" applyAlignment="1" applyProtection="1">
      <alignment horizontal="center" vertical="top"/>
      <protection locked="0"/>
    </xf>
    <xf numFmtId="0" fontId="9" fillId="2" borderId="7" xfId="0" applyFont="1" applyFill="1" applyBorder="1" applyAlignment="1" applyProtection="1">
      <alignment horizontal="center" vertical="top"/>
      <protection locked="0"/>
    </xf>
    <xf numFmtId="0" fontId="9" fillId="2" borderId="4" xfId="0" applyFont="1" applyFill="1" applyBorder="1" applyAlignment="1" applyProtection="1">
      <alignment horizontal="center" vertical="top"/>
      <protection locked="0"/>
    </xf>
    <xf numFmtId="0" fontId="9" fillId="2" borderId="41" xfId="0" applyNumberFormat="1" applyFont="1" applyFill="1" applyBorder="1" applyAlignment="1" applyProtection="1">
      <alignment horizontal="center"/>
      <protection locked="0"/>
    </xf>
    <xf numFmtId="0" fontId="9" fillId="2" borderId="1" xfId="0" applyNumberFormat="1" applyFont="1" applyFill="1" applyBorder="1" applyAlignment="1" applyProtection="1">
      <alignment horizontal="center"/>
      <protection locked="0"/>
    </xf>
    <xf numFmtId="0" fontId="1" fillId="2" borderId="9" xfId="0" applyFont="1" applyFill="1" applyBorder="1" applyAlignment="1" applyProtection="1">
      <alignment horizontal="center" vertical="top" wrapText="1"/>
    </xf>
    <xf numFmtId="0" fontId="1" fillId="2" borderId="10" xfId="0" applyFont="1" applyFill="1" applyBorder="1" applyAlignment="1" applyProtection="1">
      <alignment horizontal="center" vertical="top" wrapText="1"/>
    </xf>
    <xf numFmtId="0" fontId="1" fillId="2" borderId="13" xfId="0" applyFont="1" applyFill="1" applyBorder="1" applyAlignment="1" applyProtection="1">
      <alignment horizontal="center" vertical="top" wrapText="1"/>
    </xf>
    <xf numFmtId="0" fontId="1" fillId="2" borderId="0" xfId="0" applyFont="1" applyFill="1" applyBorder="1" applyAlignment="1" applyProtection="1">
      <alignment horizontal="center" vertical="top" wrapText="1"/>
    </xf>
    <xf numFmtId="0" fontId="1" fillId="2" borderId="6" xfId="0" applyFont="1" applyFill="1" applyBorder="1" applyAlignment="1" applyProtection="1">
      <alignment horizontal="center" vertical="top" wrapText="1"/>
    </xf>
    <xf numFmtId="0" fontId="1" fillId="2" borderId="7" xfId="0" applyFont="1" applyFill="1" applyBorder="1" applyAlignment="1" applyProtection="1">
      <alignment horizontal="center" vertical="top" wrapText="1"/>
    </xf>
    <xf numFmtId="0" fontId="6" fillId="2" borderId="10" xfId="0" applyFont="1" applyFill="1" applyBorder="1" applyAlignment="1" applyProtection="1">
      <alignment horizontal="left" vertical="top"/>
    </xf>
    <xf numFmtId="0" fontId="1" fillId="2" borderId="21" xfId="0" applyFont="1" applyFill="1" applyBorder="1" applyAlignment="1" applyProtection="1">
      <alignment horizontal="left" vertical="center" wrapText="1"/>
    </xf>
    <xf numFmtId="0" fontId="1" fillId="2" borderId="42" xfId="0" applyFont="1" applyFill="1" applyBorder="1" applyAlignment="1" applyProtection="1">
      <alignment horizontal="left" vertical="center" wrapText="1"/>
    </xf>
    <xf numFmtId="0" fontId="2" fillId="3" borderId="3" xfId="0" applyFont="1" applyFill="1" applyBorder="1" applyAlignment="1" applyProtection="1">
      <alignment horizontal="center" vertical="top"/>
    </xf>
    <xf numFmtId="0" fontId="2" fillId="3" borderId="1" xfId="0" applyFont="1" applyFill="1" applyBorder="1" applyAlignment="1" applyProtection="1">
      <alignment horizontal="center" vertical="top"/>
    </xf>
    <xf numFmtId="0" fontId="9" fillId="3" borderId="3" xfId="0" applyFont="1" applyFill="1" applyBorder="1" applyAlignment="1" applyProtection="1">
      <alignment horizontal="center" vertical="top"/>
      <protection locked="0"/>
    </xf>
    <xf numFmtId="0" fontId="9" fillId="3" borderId="1" xfId="0" applyFont="1" applyFill="1" applyBorder="1" applyAlignment="1" applyProtection="1">
      <alignment horizontal="center" vertical="top"/>
      <protection locked="0"/>
    </xf>
    <xf numFmtId="8" fontId="2" fillId="2" borderId="18" xfId="0" applyNumberFormat="1" applyFont="1" applyFill="1" applyBorder="1" applyAlignment="1" applyProtection="1">
      <alignment horizontal="center" vertical="top"/>
    </xf>
    <xf numFmtId="8" fontId="2" fillId="2" borderId="15" xfId="0" applyNumberFormat="1" applyFont="1" applyFill="1" applyBorder="1" applyAlignment="1" applyProtection="1">
      <alignment horizontal="center" vertical="top"/>
    </xf>
    <xf numFmtId="0" fontId="7" fillId="2" borderId="7" xfId="0" applyFont="1" applyFill="1" applyBorder="1" applyAlignment="1" applyProtection="1">
      <alignment horizontal="center" wrapText="1"/>
    </xf>
    <xf numFmtId="0" fontId="7" fillId="2" borderId="4" xfId="0" applyFont="1" applyFill="1" applyBorder="1" applyAlignment="1" applyProtection="1">
      <alignment horizontal="center" wrapText="1"/>
    </xf>
    <xf numFmtId="0" fontId="8" fillId="2" borderId="6"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wrapText="1"/>
    </xf>
    <xf numFmtId="0" fontId="4" fillId="2" borderId="0" xfId="0" applyFont="1" applyFill="1" applyAlignment="1" applyProtection="1">
      <alignment horizontal="left" vertical="center" wrapText="1"/>
    </xf>
    <xf numFmtId="0" fontId="1" fillId="2" borderId="47" xfId="0" applyFont="1" applyFill="1" applyBorder="1" applyAlignment="1" applyProtection="1">
      <alignment horizontal="center" vertical="center"/>
    </xf>
    <xf numFmtId="0" fontId="1" fillId="2" borderId="7" xfId="0" applyFont="1" applyFill="1" applyBorder="1" applyAlignment="1" applyProtection="1">
      <alignment horizontal="center"/>
    </xf>
    <xf numFmtId="0" fontId="1" fillId="2" borderId="4" xfId="0" applyFont="1" applyFill="1" applyBorder="1" applyAlignment="1" applyProtection="1">
      <alignment horizontal="center"/>
    </xf>
    <xf numFmtId="0" fontId="2" fillId="2" borderId="39" xfId="0" applyFont="1" applyFill="1" applyBorder="1" applyAlignment="1" applyProtection="1">
      <alignment horizontal="center" vertical="center" wrapText="1"/>
    </xf>
    <xf numFmtId="0" fontId="9" fillId="2" borderId="40" xfId="0" applyNumberFormat="1" applyFont="1" applyFill="1" applyBorder="1" applyAlignment="1" applyProtection="1">
      <alignment horizontal="center"/>
      <protection locked="0"/>
    </xf>
    <xf numFmtId="0" fontId="9" fillId="2" borderId="43" xfId="0" applyNumberFormat="1" applyFont="1" applyFill="1" applyBorder="1" applyAlignment="1" applyProtection="1">
      <alignment horizontal="center"/>
      <protection locked="0"/>
    </xf>
    <xf numFmtId="14" fontId="9" fillId="2" borderId="7" xfId="0" applyNumberFormat="1" applyFont="1" applyFill="1" applyBorder="1" applyAlignment="1" applyProtection="1">
      <alignment horizontal="left"/>
      <protection locked="0"/>
    </xf>
    <xf numFmtId="0" fontId="9" fillId="2" borderId="7" xfId="0" applyFont="1" applyFill="1" applyBorder="1" applyAlignment="1" applyProtection="1">
      <alignment horizontal="left"/>
      <protection locked="0"/>
    </xf>
    <xf numFmtId="0" fontId="2" fillId="2" borderId="0" xfId="0" applyFont="1" applyFill="1" applyBorder="1" applyAlignment="1" applyProtection="1">
      <alignment horizontal="center"/>
    </xf>
    <xf numFmtId="0" fontId="9" fillId="2" borderId="6" xfId="0" applyFont="1" applyFill="1" applyBorder="1" applyAlignment="1" applyProtection="1">
      <alignment horizontal="center" vertical="top"/>
      <protection locked="0"/>
    </xf>
    <xf numFmtId="0" fontId="2" fillId="2" borderId="34" xfId="0" applyFont="1" applyFill="1" applyBorder="1" applyAlignment="1" applyProtection="1">
      <alignment horizontal="center" vertical="center" wrapText="1"/>
    </xf>
    <xf numFmtId="0" fontId="0" fillId="2" borderId="14" xfId="0" applyFill="1" applyBorder="1" applyAlignment="1" applyProtection="1">
      <alignment horizontal="center" vertical="center" wrapText="1"/>
    </xf>
    <xf numFmtId="0" fontId="1" fillId="2" borderId="36" xfId="0" applyFont="1" applyFill="1" applyBorder="1" applyAlignment="1" applyProtection="1">
      <alignment horizontal="center" vertical="center" wrapText="1"/>
    </xf>
    <xf numFmtId="0" fontId="0" fillId="2" borderId="20" xfId="0" applyFill="1" applyBorder="1" applyAlignment="1" applyProtection="1">
      <alignment horizontal="center" vertical="center" wrapText="1"/>
    </xf>
    <xf numFmtId="167" fontId="9" fillId="2" borderId="6" xfId="0" applyNumberFormat="1" applyFont="1" applyFill="1" applyBorder="1" applyAlignment="1" applyProtection="1">
      <alignment horizontal="center" vertical="top" wrapText="1"/>
      <protection locked="0"/>
    </xf>
    <xf numFmtId="167" fontId="9" fillId="2" borderId="7" xfId="0" applyNumberFormat="1" applyFont="1" applyFill="1" applyBorder="1" applyAlignment="1" applyProtection="1">
      <alignment horizontal="center" vertical="top" wrapText="1"/>
      <protection locked="0"/>
    </xf>
    <xf numFmtId="0" fontId="2" fillId="2" borderId="9" xfId="0" applyFont="1" applyFill="1" applyBorder="1" applyAlignment="1" applyProtection="1">
      <alignment horizontal="left"/>
    </xf>
    <xf numFmtId="0" fontId="2" fillId="2" borderId="10" xfId="0" applyFont="1" applyFill="1" applyBorder="1" applyAlignment="1" applyProtection="1">
      <alignment horizontal="left"/>
    </xf>
    <xf numFmtId="0" fontId="5" fillId="2" borderId="0" xfId="0" applyFont="1" applyFill="1" applyBorder="1" applyAlignment="1" applyProtection="1">
      <alignment horizontal="left" vertical="top" wrapText="1"/>
    </xf>
    <xf numFmtId="0" fontId="4" fillId="2" borderId="0" xfId="0" applyFont="1" applyFill="1" applyAlignment="1" applyProtection="1">
      <alignment horizontal="left" vertical="top" wrapText="1"/>
    </xf>
    <xf numFmtId="0" fontId="4" fillId="2" borderId="0" xfId="0" applyFont="1" applyFill="1" applyAlignment="1" applyProtection="1">
      <alignment horizontal="left" wrapText="1"/>
    </xf>
    <xf numFmtId="164" fontId="9" fillId="2" borderId="18" xfId="0" applyNumberFormat="1" applyFont="1" applyFill="1" applyBorder="1" applyAlignment="1" applyProtection="1">
      <alignment horizontal="left" wrapText="1"/>
      <protection locked="0"/>
    </xf>
    <xf numFmtId="164" fontId="9" fillId="2" borderId="58" xfId="0" applyNumberFormat="1" applyFont="1" applyFill="1" applyBorder="1" applyAlignment="1" applyProtection="1">
      <alignment horizontal="left" wrapText="1"/>
      <protection locked="0"/>
    </xf>
    <xf numFmtId="0" fontId="9" fillId="2" borderId="59" xfId="0" applyNumberFormat="1" applyFont="1" applyFill="1" applyBorder="1" applyAlignment="1" applyProtection="1">
      <alignment horizontal="center"/>
      <protection locked="0"/>
    </xf>
    <xf numFmtId="0" fontId="9" fillId="2" borderId="60" xfId="0" applyNumberFormat="1" applyFont="1" applyFill="1" applyBorder="1" applyAlignment="1" applyProtection="1">
      <alignment horizontal="center"/>
      <protection locked="0"/>
    </xf>
    <xf numFmtId="8" fontId="1" fillId="2" borderId="21" xfId="0" applyNumberFormat="1" applyFont="1" applyFill="1" applyBorder="1" applyAlignment="1" applyProtection="1">
      <alignment horizontal="center"/>
    </xf>
    <xf numFmtId="8" fontId="1" fillId="2" borderId="16" xfId="0" applyNumberFormat="1" applyFont="1" applyFill="1" applyBorder="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312420</xdr:colOff>
      <xdr:row>29</xdr:row>
      <xdr:rowOff>76200</xdr:rowOff>
    </xdr:from>
    <xdr:to>
      <xdr:col>6</xdr:col>
      <xdr:colOff>441960</xdr:colOff>
      <xdr:row>30</xdr:row>
      <xdr:rowOff>121920</xdr:rowOff>
    </xdr:to>
    <xdr:sp macro="" textlink="">
      <xdr:nvSpPr>
        <xdr:cNvPr id="2" name="AutoShape 33"/>
        <xdr:cNvSpPr>
          <a:spLocks/>
        </xdr:cNvSpPr>
      </xdr:nvSpPr>
      <xdr:spPr bwMode="auto">
        <a:xfrm>
          <a:off x="4274820" y="5494020"/>
          <a:ext cx="129540" cy="228600"/>
        </a:xfrm>
        <a:prstGeom prst="leftBrace">
          <a:avLst>
            <a:gd name="adj1" fmla="val 25000"/>
            <a:gd name="adj2" fmla="val 468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83820</xdr:colOff>
      <xdr:row>29</xdr:row>
      <xdr:rowOff>22860</xdr:rowOff>
    </xdr:from>
    <xdr:to>
      <xdr:col>6</xdr:col>
      <xdr:colOff>304800</xdr:colOff>
      <xdr:row>31</xdr:row>
      <xdr:rowOff>68580</xdr:rowOff>
    </xdr:to>
    <xdr:sp macro="" textlink="">
      <xdr:nvSpPr>
        <xdr:cNvPr id="4" name="Text Box 34"/>
        <xdr:cNvSpPr txBox="1">
          <a:spLocks noChangeArrowheads="1"/>
        </xdr:cNvSpPr>
      </xdr:nvSpPr>
      <xdr:spPr bwMode="auto">
        <a:xfrm>
          <a:off x="2994660" y="5448300"/>
          <a:ext cx="1272540" cy="381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en-US" sz="900" b="0" i="0" u="none" strike="noStrike" baseline="0">
              <a:solidFill>
                <a:srgbClr val="000000"/>
              </a:solidFill>
              <a:latin typeface="Arial"/>
              <a:cs typeface="Arial"/>
            </a:rPr>
            <a:t>*select vehicle or motorcycle mileage</a:t>
          </a:r>
          <a:endParaRPr lang="en-US"/>
        </a:p>
      </xdr:txBody>
    </xdr:sp>
    <xdr:clientData/>
  </xdr:twoCellAnchor>
  <mc:AlternateContent xmlns:mc="http://schemas.openxmlformats.org/markup-compatibility/2006">
    <mc:Choice xmlns:a14="http://schemas.microsoft.com/office/drawing/2010/main" Requires="a14">
      <xdr:twoCellAnchor editAs="oneCell">
        <xdr:from>
          <xdr:col>0</xdr:col>
          <xdr:colOff>22860</xdr:colOff>
          <xdr:row>45</xdr:row>
          <xdr:rowOff>106680</xdr:rowOff>
        </xdr:from>
        <xdr:to>
          <xdr:col>15</xdr:col>
          <xdr:colOff>518160</xdr:colOff>
          <xdr:row>102</xdr:row>
          <xdr:rowOff>91440</xdr:rowOff>
        </xdr:to>
        <xdr:sp macro="" textlink="">
          <xdr:nvSpPr>
            <xdr:cNvPr id="1026" name="Object 2" hidden="1">
              <a:extLst>
                <a:ext uri="{63B3BB69-23CF-44E3-9099-C40C66FF867C}">
                  <a14:compatExt spid="_x0000_s102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Q44"/>
  <sheetViews>
    <sheetView tabSelected="1" topLeftCell="F16" zoomScale="130" zoomScaleNormal="130" workbookViewId="0">
      <selection activeCell="P29" sqref="P29"/>
    </sheetView>
  </sheetViews>
  <sheetFormatPr defaultColWidth="9.109375" defaultRowHeight="10.199999999999999" x14ac:dyDescent="0.2"/>
  <cols>
    <col min="1" max="1" width="9" style="1" customWidth="1"/>
    <col min="2" max="2" width="12.6640625" style="1" customWidth="1"/>
    <col min="3" max="3" width="12.109375" style="2" customWidth="1"/>
    <col min="4" max="5" width="8.6640625" style="1" customWidth="1"/>
    <col min="6" max="8" width="6.6640625" style="1" customWidth="1"/>
    <col min="9" max="11" width="7.6640625" style="1" customWidth="1"/>
    <col min="12" max="12" width="8.6640625" style="1" customWidth="1"/>
    <col min="13" max="13" width="8.109375" style="1" customWidth="1"/>
    <col min="14" max="14" width="9.21875" style="1" customWidth="1"/>
    <col min="15" max="16" width="8.6640625" style="1" customWidth="1"/>
    <col min="17" max="16384" width="9.109375" style="1"/>
  </cols>
  <sheetData>
    <row r="1" spans="1:16" ht="49.8" customHeight="1" x14ac:dyDescent="0.3">
      <c r="A1" s="167" t="s">
        <v>53</v>
      </c>
      <c r="B1" s="167"/>
      <c r="C1" s="167"/>
      <c r="D1" s="167"/>
      <c r="E1" s="167"/>
      <c r="F1" s="167"/>
      <c r="G1" s="167"/>
      <c r="H1" s="167"/>
      <c r="I1" s="167"/>
      <c r="J1" s="167"/>
      <c r="K1" s="168"/>
      <c r="L1" s="169" t="s">
        <v>40</v>
      </c>
      <c r="M1" s="170"/>
      <c r="N1" s="170"/>
      <c r="O1" s="170"/>
      <c r="P1" s="170"/>
    </row>
    <row r="2" spans="1:16" ht="12.75" customHeight="1" x14ac:dyDescent="0.2">
      <c r="A2" s="138" t="s">
        <v>46</v>
      </c>
      <c r="B2" s="139"/>
      <c r="C2" s="139"/>
      <c r="D2" s="139"/>
      <c r="E2" s="139"/>
      <c r="F2" s="139"/>
      <c r="G2" s="140"/>
      <c r="H2" s="114" t="s">
        <v>50</v>
      </c>
      <c r="I2" s="115"/>
      <c r="J2" s="115"/>
      <c r="K2" s="115"/>
      <c r="L2" s="115"/>
      <c r="M2" s="116"/>
      <c r="N2" s="152"/>
      <c r="O2" s="153"/>
      <c r="P2" s="153"/>
    </row>
    <row r="3" spans="1:16" ht="12.75" customHeight="1" x14ac:dyDescent="0.2">
      <c r="A3" s="106"/>
      <c r="B3" s="106"/>
      <c r="C3" s="106"/>
      <c r="D3" s="106"/>
      <c r="E3" s="106"/>
      <c r="F3" s="106"/>
      <c r="G3" s="141"/>
      <c r="H3" s="187"/>
      <c r="I3" s="188"/>
      <c r="J3" s="188"/>
      <c r="K3" s="5"/>
      <c r="L3" s="117"/>
      <c r="M3" s="118"/>
      <c r="N3" s="154"/>
      <c r="O3" s="155"/>
      <c r="P3" s="155"/>
    </row>
    <row r="4" spans="1:16" ht="12" customHeight="1" x14ac:dyDescent="0.2">
      <c r="A4" s="119" t="s">
        <v>51</v>
      </c>
      <c r="B4" s="119"/>
      <c r="C4" s="119"/>
      <c r="D4" s="119"/>
      <c r="E4" s="119"/>
      <c r="F4" s="119"/>
      <c r="G4" s="142"/>
      <c r="H4" s="79" t="s">
        <v>39</v>
      </c>
      <c r="I4" s="39"/>
      <c r="J4" s="39"/>
      <c r="K4" s="39"/>
      <c r="L4" s="39"/>
      <c r="M4" s="40"/>
      <c r="N4" s="154"/>
      <c r="O4" s="155"/>
      <c r="P4" s="155"/>
    </row>
    <row r="5" spans="1:16" ht="12" customHeight="1" x14ac:dyDescent="0.2">
      <c r="A5" s="146"/>
      <c r="B5" s="146"/>
      <c r="C5" s="146"/>
      <c r="D5" s="146"/>
      <c r="E5" s="146"/>
      <c r="F5" s="146"/>
      <c r="G5" s="147"/>
      <c r="H5" s="182"/>
      <c r="I5" s="148"/>
      <c r="J5" s="148"/>
      <c r="K5" s="148"/>
      <c r="L5" s="148"/>
      <c r="M5" s="149"/>
      <c r="N5" s="156"/>
      <c r="O5" s="157"/>
      <c r="P5" s="157"/>
    </row>
    <row r="6" spans="1:16" ht="11.25" customHeight="1" x14ac:dyDescent="0.2">
      <c r="A6" s="146"/>
      <c r="B6" s="146"/>
      <c r="C6" s="146"/>
      <c r="D6" s="146"/>
      <c r="E6" s="146"/>
      <c r="F6" s="146"/>
      <c r="G6" s="147"/>
      <c r="H6" s="80" t="s">
        <v>22</v>
      </c>
      <c r="I6" s="119"/>
      <c r="J6" s="119"/>
      <c r="K6" s="119"/>
      <c r="L6" s="80" t="s">
        <v>23</v>
      </c>
      <c r="M6" s="6"/>
      <c r="N6" s="189" t="s">
        <v>21</v>
      </c>
      <c r="O6" s="190"/>
      <c r="P6" s="190"/>
    </row>
    <row r="7" spans="1:16" ht="13.2" customHeight="1" x14ac:dyDescent="0.2">
      <c r="A7" s="148"/>
      <c r="B7" s="148"/>
      <c r="C7" s="148"/>
      <c r="D7" s="148"/>
      <c r="E7" s="148"/>
      <c r="F7" s="148"/>
      <c r="G7" s="149"/>
      <c r="H7" s="106"/>
      <c r="I7" s="106"/>
      <c r="J7" s="106"/>
      <c r="K7" s="7" t="s">
        <v>52</v>
      </c>
      <c r="L7" s="143"/>
      <c r="M7" s="144"/>
      <c r="N7" s="105" t="s">
        <v>35</v>
      </c>
      <c r="O7" s="106"/>
      <c r="P7" s="106"/>
    </row>
    <row r="8" spans="1:16" ht="13.2" customHeight="1" x14ac:dyDescent="0.2">
      <c r="A8" s="81" t="s">
        <v>24</v>
      </c>
      <c r="B8" s="82" t="s">
        <v>25</v>
      </c>
      <c r="C8" s="82" t="s">
        <v>36</v>
      </c>
      <c r="D8" s="161" t="s">
        <v>37</v>
      </c>
      <c r="E8" s="162"/>
      <c r="F8" s="83" t="s">
        <v>26</v>
      </c>
      <c r="G8" s="161" t="s">
        <v>38</v>
      </c>
      <c r="H8" s="162"/>
      <c r="I8" s="152"/>
      <c r="J8" s="153"/>
      <c r="K8" s="153"/>
      <c r="L8" s="153"/>
      <c r="M8" s="153"/>
      <c r="N8" s="153"/>
      <c r="O8" s="153"/>
      <c r="P8" s="153"/>
    </row>
    <row r="9" spans="1:16" s="3" customFormat="1" ht="12" x14ac:dyDescent="0.2">
      <c r="A9" s="84"/>
      <c r="B9" s="84" t="s">
        <v>34</v>
      </c>
      <c r="C9" s="85">
        <v>76506</v>
      </c>
      <c r="D9" s="163">
        <v>7650050000</v>
      </c>
      <c r="E9" s="164"/>
      <c r="F9" s="85"/>
      <c r="G9" s="163"/>
      <c r="H9" s="164"/>
      <c r="I9" s="156"/>
      <c r="J9" s="157"/>
      <c r="K9" s="157"/>
      <c r="L9" s="157"/>
      <c r="M9" s="157"/>
      <c r="N9" s="157"/>
      <c r="O9" s="157"/>
      <c r="P9" s="157"/>
    </row>
    <row r="10" spans="1:16" ht="13.8" customHeight="1" thickBot="1" x14ac:dyDescent="0.25">
      <c r="A10" s="8"/>
      <c r="B10" s="9"/>
      <c r="C10" s="10"/>
      <c r="D10" s="11"/>
      <c r="E10" s="11"/>
      <c r="F10" s="11"/>
      <c r="G10" s="11"/>
      <c r="H10" s="11"/>
      <c r="I10" s="11"/>
      <c r="J10" s="11"/>
      <c r="K10" s="11"/>
      <c r="L10" s="11"/>
      <c r="M10" s="11"/>
      <c r="N10" s="12" t="s">
        <v>27</v>
      </c>
      <c r="O10" s="165"/>
      <c r="P10" s="166"/>
    </row>
    <row r="11" spans="1:16" ht="25.5" customHeight="1" thickBot="1" x14ac:dyDescent="0.25">
      <c r="A11" s="13"/>
      <c r="B11" s="183" t="s">
        <v>42</v>
      </c>
      <c r="C11" s="184"/>
      <c r="D11" s="110" t="s">
        <v>11</v>
      </c>
      <c r="E11" s="111"/>
      <c r="F11" s="110" t="s">
        <v>12</v>
      </c>
      <c r="G11" s="111"/>
      <c r="H11" s="13" t="s">
        <v>13</v>
      </c>
      <c r="I11" s="14"/>
      <c r="J11" s="112" t="s">
        <v>14</v>
      </c>
      <c r="K11" s="112"/>
      <c r="L11" s="113"/>
      <c r="M11" s="110" t="s">
        <v>15</v>
      </c>
      <c r="N11" s="112"/>
      <c r="O11" s="176"/>
      <c r="P11" s="42" t="s">
        <v>47</v>
      </c>
    </row>
    <row r="12" spans="1:16" ht="15" customHeight="1" thickBot="1" x14ac:dyDescent="0.25">
      <c r="A12" s="15" t="s">
        <v>0</v>
      </c>
      <c r="B12" s="185" t="s">
        <v>28</v>
      </c>
      <c r="C12" s="186"/>
      <c r="D12" s="16" t="s">
        <v>1</v>
      </c>
      <c r="E12" s="17" t="s">
        <v>2</v>
      </c>
      <c r="F12" s="16" t="s">
        <v>3</v>
      </c>
      <c r="G12" s="17" t="s">
        <v>4</v>
      </c>
      <c r="H12" s="15" t="s">
        <v>5</v>
      </c>
      <c r="I12" s="18" t="s">
        <v>6</v>
      </c>
      <c r="J12" s="19" t="s">
        <v>7</v>
      </c>
      <c r="K12" s="20" t="s">
        <v>8</v>
      </c>
      <c r="L12" s="17" t="s">
        <v>9</v>
      </c>
      <c r="M12" s="159" t="s">
        <v>48</v>
      </c>
      <c r="N12" s="160"/>
      <c r="O12" s="43" t="s">
        <v>10</v>
      </c>
      <c r="P12" s="19"/>
    </row>
    <row r="13" spans="1:16" ht="13.8" customHeight="1" x14ac:dyDescent="0.25">
      <c r="A13" s="21"/>
      <c r="B13" s="107"/>
      <c r="C13" s="108"/>
      <c r="D13" s="47"/>
      <c r="E13" s="48"/>
      <c r="F13" s="53"/>
      <c r="G13" s="54"/>
      <c r="H13" s="59"/>
      <c r="I13" s="68"/>
      <c r="J13" s="71"/>
      <c r="K13" s="23"/>
      <c r="L13" s="24"/>
      <c r="M13" s="177"/>
      <c r="N13" s="178"/>
      <c r="O13" s="44"/>
      <c r="P13" s="95">
        <f>SUM(I13:N13)</f>
        <v>0</v>
      </c>
    </row>
    <row r="14" spans="1:16" ht="12" x14ac:dyDescent="0.25">
      <c r="A14" s="25"/>
      <c r="B14" s="103"/>
      <c r="C14" s="104"/>
      <c r="D14" s="49"/>
      <c r="E14" s="50"/>
      <c r="F14" s="55"/>
      <c r="G14" s="56"/>
      <c r="H14" s="60"/>
      <c r="I14" s="69"/>
      <c r="J14" s="72"/>
      <c r="K14" s="26"/>
      <c r="L14" s="27"/>
      <c r="M14" s="150"/>
      <c r="N14" s="151"/>
      <c r="O14" s="45"/>
      <c r="P14" s="98">
        <f>SUM(I14:N14)</f>
        <v>0</v>
      </c>
    </row>
    <row r="15" spans="1:16" ht="12" x14ac:dyDescent="0.25">
      <c r="A15" s="25"/>
      <c r="B15" s="103"/>
      <c r="C15" s="104"/>
      <c r="D15" s="49"/>
      <c r="E15" s="50"/>
      <c r="F15" s="55"/>
      <c r="G15" s="56"/>
      <c r="H15" s="60"/>
      <c r="I15" s="69"/>
      <c r="J15" s="72"/>
      <c r="K15" s="26"/>
      <c r="L15" s="27"/>
      <c r="M15" s="150"/>
      <c r="N15" s="151"/>
      <c r="O15" s="45"/>
      <c r="P15" s="100">
        <f>SUM(I15:N15)</f>
        <v>0</v>
      </c>
    </row>
    <row r="16" spans="1:16" ht="12" x14ac:dyDescent="0.25">
      <c r="A16" s="25"/>
      <c r="B16" s="103"/>
      <c r="C16" s="104"/>
      <c r="D16" s="49"/>
      <c r="E16" s="50"/>
      <c r="F16" s="55"/>
      <c r="G16" s="56"/>
      <c r="H16" s="60"/>
      <c r="I16" s="69"/>
      <c r="J16" s="72"/>
      <c r="K16" s="26"/>
      <c r="L16" s="27"/>
      <c r="M16" s="150"/>
      <c r="N16" s="151"/>
      <c r="O16" s="45"/>
      <c r="P16" s="100">
        <f>SUM(I16:N16)</f>
        <v>0</v>
      </c>
    </row>
    <row r="17" spans="1:17" ht="12" x14ac:dyDescent="0.25">
      <c r="A17" s="25"/>
      <c r="B17" s="103"/>
      <c r="C17" s="104"/>
      <c r="D17" s="49"/>
      <c r="E17" s="50"/>
      <c r="F17" s="55"/>
      <c r="G17" s="56"/>
      <c r="H17" s="60"/>
      <c r="I17" s="69"/>
      <c r="J17" s="72"/>
      <c r="K17" s="26"/>
      <c r="L17" s="27"/>
      <c r="M17" s="150"/>
      <c r="N17" s="151"/>
      <c r="O17" s="45"/>
      <c r="P17" s="101">
        <f>SUM(I17:N17)</f>
        <v>0</v>
      </c>
    </row>
    <row r="18" spans="1:17" ht="12" x14ac:dyDescent="0.25">
      <c r="A18" s="25"/>
      <c r="B18" s="103"/>
      <c r="C18" s="104"/>
      <c r="D18" s="49"/>
      <c r="E18" s="50"/>
      <c r="F18" s="55"/>
      <c r="G18" s="56"/>
      <c r="H18" s="60"/>
      <c r="I18" s="69"/>
      <c r="J18" s="72"/>
      <c r="K18" s="26"/>
      <c r="L18" s="27"/>
      <c r="M18" s="150"/>
      <c r="N18" s="151"/>
      <c r="O18" s="45"/>
      <c r="P18" s="98">
        <f>SUM(I18:N18)</f>
        <v>0</v>
      </c>
    </row>
    <row r="19" spans="1:17" ht="12" x14ac:dyDescent="0.25">
      <c r="A19" s="25"/>
      <c r="B19" s="103"/>
      <c r="C19" s="104"/>
      <c r="D19" s="49"/>
      <c r="E19" s="50"/>
      <c r="F19" s="55"/>
      <c r="G19" s="56"/>
      <c r="H19" s="60"/>
      <c r="I19" s="69"/>
      <c r="J19" s="72"/>
      <c r="K19" s="26"/>
      <c r="L19" s="27"/>
      <c r="M19" s="150"/>
      <c r="N19" s="151"/>
      <c r="O19" s="45"/>
      <c r="P19" s="100">
        <f>SUM(I19:N19)</f>
        <v>0</v>
      </c>
    </row>
    <row r="20" spans="1:17" ht="12" x14ac:dyDescent="0.25">
      <c r="A20" s="25"/>
      <c r="B20" s="103"/>
      <c r="C20" s="104"/>
      <c r="D20" s="49"/>
      <c r="E20" s="50"/>
      <c r="F20" s="55"/>
      <c r="G20" s="56"/>
      <c r="H20" s="60"/>
      <c r="I20" s="69"/>
      <c r="J20" s="72"/>
      <c r="K20" s="26"/>
      <c r="L20" s="27"/>
      <c r="M20" s="150"/>
      <c r="N20" s="151"/>
      <c r="O20" s="45"/>
      <c r="P20" s="101">
        <f>SUM(I20:N20)</f>
        <v>0</v>
      </c>
    </row>
    <row r="21" spans="1:17" ht="12" x14ac:dyDescent="0.25">
      <c r="A21" s="25"/>
      <c r="B21" s="103"/>
      <c r="C21" s="104"/>
      <c r="D21" s="49"/>
      <c r="E21" s="50"/>
      <c r="F21" s="55"/>
      <c r="G21" s="56"/>
      <c r="H21" s="60"/>
      <c r="I21" s="69"/>
      <c r="J21" s="72"/>
      <c r="K21" s="26"/>
      <c r="L21" s="27"/>
      <c r="M21" s="150"/>
      <c r="N21" s="151"/>
      <c r="O21" s="45"/>
      <c r="P21" s="101">
        <f>SUM(I21:N21)</f>
        <v>0</v>
      </c>
    </row>
    <row r="22" spans="1:17" ht="12" x14ac:dyDescent="0.25">
      <c r="A22" s="25"/>
      <c r="B22" s="103"/>
      <c r="C22" s="104"/>
      <c r="D22" s="49"/>
      <c r="E22" s="50"/>
      <c r="F22" s="55"/>
      <c r="G22" s="56"/>
      <c r="H22" s="60"/>
      <c r="I22" s="69"/>
      <c r="J22" s="72"/>
      <c r="K22" s="26"/>
      <c r="L22" s="27"/>
      <c r="M22" s="150"/>
      <c r="N22" s="151"/>
      <c r="O22" s="45"/>
      <c r="P22" s="98">
        <f>SUM(I22:N22)</f>
        <v>0</v>
      </c>
    </row>
    <row r="23" spans="1:17" ht="12" x14ac:dyDescent="0.25">
      <c r="A23" s="25"/>
      <c r="B23" s="103"/>
      <c r="C23" s="104"/>
      <c r="D23" s="49"/>
      <c r="E23" s="50"/>
      <c r="F23" s="55"/>
      <c r="G23" s="56"/>
      <c r="H23" s="60"/>
      <c r="I23" s="69"/>
      <c r="J23" s="72"/>
      <c r="K23" s="26"/>
      <c r="L23" s="27"/>
      <c r="M23" s="150"/>
      <c r="N23" s="151"/>
      <c r="O23" s="45"/>
      <c r="P23" s="101">
        <f>SUM(I23:N23)</f>
        <v>0</v>
      </c>
    </row>
    <row r="24" spans="1:17" ht="12" x14ac:dyDescent="0.25">
      <c r="A24" s="25"/>
      <c r="B24" s="103"/>
      <c r="C24" s="104"/>
      <c r="D24" s="49"/>
      <c r="E24" s="50"/>
      <c r="F24" s="55"/>
      <c r="G24" s="56"/>
      <c r="H24" s="60"/>
      <c r="I24" s="69"/>
      <c r="J24" s="72"/>
      <c r="K24" s="26"/>
      <c r="L24" s="27"/>
      <c r="M24" s="150"/>
      <c r="N24" s="151"/>
      <c r="O24" s="45"/>
      <c r="P24" s="101">
        <f>SUM(I24:N24)</f>
        <v>0</v>
      </c>
    </row>
    <row r="25" spans="1:17" ht="12" x14ac:dyDescent="0.25">
      <c r="A25" s="25"/>
      <c r="B25" s="103"/>
      <c r="C25" s="104"/>
      <c r="D25" s="49"/>
      <c r="E25" s="50"/>
      <c r="F25" s="55"/>
      <c r="G25" s="56"/>
      <c r="H25" s="60"/>
      <c r="I25" s="69"/>
      <c r="J25" s="72"/>
      <c r="K25" s="26"/>
      <c r="L25" s="27"/>
      <c r="M25" s="150"/>
      <c r="N25" s="151"/>
      <c r="O25" s="45"/>
      <c r="P25" s="98">
        <f>SUM(I25:N25)</f>
        <v>0</v>
      </c>
    </row>
    <row r="26" spans="1:17" ht="12" x14ac:dyDescent="0.25">
      <c r="A26" s="25"/>
      <c r="B26" s="103"/>
      <c r="C26" s="104"/>
      <c r="D26" s="49"/>
      <c r="E26" s="50"/>
      <c r="F26" s="55"/>
      <c r="G26" s="56"/>
      <c r="H26" s="60"/>
      <c r="I26" s="69"/>
      <c r="J26" s="72"/>
      <c r="K26" s="26"/>
      <c r="L26" s="27"/>
      <c r="M26" s="150"/>
      <c r="N26" s="151"/>
      <c r="O26" s="45"/>
      <c r="P26" s="101">
        <f>SUM(I26:N26)</f>
        <v>0</v>
      </c>
    </row>
    <row r="27" spans="1:17" ht="12" x14ac:dyDescent="0.25">
      <c r="A27" s="25"/>
      <c r="B27" s="103"/>
      <c r="C27" s="104"/>
      <c r="D27" s="49"/>
      <c r="E27" s="50"/>
      <c r="F27" s="55"/>
      <c r="G27" s="56"/>
      <c r="H27" s="60"/>
      <c r="I27" s="69"/>
      <c r="J27" s="72"/>
      <c r="K27" s="26"/>
      <c r="L27" s="27"/>
      <c r="M27" s="150"/>
      <c r="N27" s="151"/>
      <c r="O27" s="45"/>
      <c r="P27" s="101">
        <f>SUM(I27:N27)</f>
        <v>0</v>
      </c>
    </row>
    <row r="28" spans="1:17" s="3" customFormat="1" ht="13.8" customHeight="1" thickBot="1" x14ac:dyDescent="0.3">
      <c r="A28" s="76"/>
      <c r="B28" s="194"/>
      <c r="C28" s="195"/>
      <c r="D28" s="51"/>
      <c r="E28" s="52"/>
      <c r="F28" s="57"/>
      <c r="G28" s="58"/>
      <c r="H28" s="61"/>
      <c r="I28" s="70"/>
      <c r="J28" s="73"/>
      <c r="K28" s="74"/>
      <c r="L28" s="75"/>
      <c r="M28" s="196"/>
      <c r="N28" s="197"/>
      <c r="O28" s="77"/>
      <c r="P28" s="99">
        <f>SUM(I28:N28)</f>
        <v>0</v>
      </c>
    </row>
    <row r="29" spans="1:17" ht="17.25" customHeight="1" thickBot="1" x14ac:dyDescent="0.25">
      <c r="A29" s="28"/>
      <c r="B29" s="28"/>
      <c r="C29" s="29" t="s">
        <v>49</v>
      </c>
      <c r="D29" s="28"/>
      <c r="E29" s="28"/>
      <c r="F29" s="181" t="s">
        <v>16</v>
      </c>
      <c r="G29" s="181"/>
      <c r="H29" s="63">
        <f>SUM(H13:H28)</f>
        <v>0</v>
      </c>
      <c r="I29" s="65">
        <f>SUM(I13:I28)</f>
        <v>0</v>
      </c>
      <c r="J29" s="67">
        <f>SUM(J13:J28)</f>
        <v>0</v>
      </c>
      <c r="K29" s="65">
        <f>SUM(K13:K28)</f>
        <v>0</v>
      </c>
      <c r="L29" s="65">
        <f>SUM(L13:L28)</f>
        <v>0</v>
      </c>
      <c r="M29" s="198"/>
      <c r="N29" s="199"/>
      <c r="O29" s="97">
        <f>SUM(O13:O28)</f>
        <v>0</v>
      </c>
      <c r="P29" s="102">
        <f>SUM(P13:P28)</f>
        <v>0</v>
      </c>
    </row>
    <row r="30" spans="1:17" ht="14.4" customHeight="1" thickTop="1" thickBot="1" x14ac:dyDescent="0.3">
      <c r="A30" s="28"/>
      <c r="B30" s="28"/>
      <c r="C30" s="29"/>
      <c r="D30" s="28"/>
      <c r="E30" s="28"/>
      <c r="F30" s="31"/>
      <c r="G30" s="32"/>
      <c r="H30" s="62">
        <f>H29</f>
        <v>0</v>
      </c>
      <c r="I30" s="64" t="s">
        <v>20</v>
      </c>
      <c r="J30" s="66">
        <v>0.51</v>
      </c>
      <c r="K30" s="174" t="s">
        <v>43</v>
      </c>
      <c r="L30" s="175"/>
      <c r="M30" s="96">
        <f>SUM(H30*J30)</f>
        <v>0</v>
      </c>
      <c r="N30" s="173" t="s">
        <v>32</v>
      </c>
      <c r="O30" s="173"/>
      <c r="P30" s="94">
        <f>SUM(M30:M31)</f>
        <v>0</v>
      </c>
      <c r="Q30" s="78"/>
    </row>
    <row r="31" spans="1:17" ht="12" customHeight="1" thickTop="1" x14ac:dyDescent="0.25">
      <c r="A31" s="11"/>
      <c r="B31" s="11"/>
      <c r="C31" s="31"/>
      <c r="D31" s="31"/>
      <c r="E31" s="31"/>
      <c r="F31" s="31"/>
      <c r="G31" s="10"/>
      <c r="H31" s="46">
        <f>IF(ISBLANK(H30),H29,0)</f>
        <v>0</v>
      </c>
      <c r="I31" s="33" t="s">
        <v>41</v>
      </c>
      <c r="J31" s="34">
        <v>0.28499999999999998</v>
      </c>
      <c r="K31" s="174" t="s">
        <v>44</v>
      </c>
      <c r="L31" s="175"/>
      <c r="M31" s="30">
        <f>SUM(H31*J31)</f>
        <v>0</v>
      </c>
      <c r="N31" s="35"/>
      <c r="O31" s="36"/>
      <c r="P31" s="37"/>
    </row>
    <row r="32" spans="1:17" ht="18" customHeight="1" thickBot="1" x14ac:dyDescent="0.25">
      <c r="A32" s="31"/>
      <c r="B32" s="31"/>
      <c r="C32" s="31"/>
      <c r="D32" s="31"/>
      <c r="E32" s="31"/>
      <c r="F32" s="31"/>
      <c r="G32" s="31"/>
      <c r="H32" s="171"/>
      <c r="I32" s="171"/>
      <c r="J32" s="171"/>
      <c r="K32" s="171"/>
      <c r="L32" s="171"/>
      <c r="M32" s="120" t="s">
        <v>17</v>
      </c>
      <c r="N32" s="121"/>
      <c r="O32" s="121"/>
      <c r="P32" s="121"/>
    </row>
    <row r="33" spans="1:16" ht="15.6" customHeight="1" x14ac:dyDescent="0.2">
      <c r="A33" s="191" t="s">
        <v>29</v>
      </c>
      <c r="B33" s="191"/>
      <c r="C33" s="191"/>
      <c r="D33" s="191"/>
      <c r="E33" s="191"/>
      <c r="F33" s="191"/>
      <c r="G33" s="191"/>
      <c r="H33" s="172"/>
      <c r="I33" s="172"/>
      <c r="J33" s="172"/>
      <c r="K33" s="172"/>
      <c r="L33" s="172"/>
      <c r="M33" s="134" t="s">
        <v>18</v>
      </c>
      <c r="N33" s="135"/>
      <c r="O33" s="126">
        <f>P30+P29</f>
        <v>0</v>
      </c>
      <c r="P33" s="127"/>
    </row>
    <row r="34" spans="1:16" ht="15.6" customHeight="1" thickBot="1" x14ac:dyDescent="0.25">
      <c r="A34" s="191"/>
      <c r="B34" s="191"/>
      <c r="C34" s="191"/>
      <c r="D34" s="191"/>
      <c r="E34" s="191"/>
      <c r="F34" s="191"/>
      <c r="G34" s="191"/>
      <c r="H34" s="172"/>
      <c r="I34" s="172"/>
      <c r="J34" s="172"/>
      <c r="K34" s="172"/>
      <c r="L34" s="172"/>
      <c r="M34" s="136"/>
      <c r="N34" s="137"/>
      <c r="O34" s="128"/>
      <c r="P34" s="129"/>
    </row>
    <row r="35" spans="1:16" ht="15.6" customHeight="1" x14ac:dyDescent="0.2">
      <c r="A35" s="191"/>
      <c r="B35" s="191"/>
      <c r="C35" s="191"/>
      <c r="D35" s="191"/>
      <c r="E35" s="191"/>
      <c r="F35" s="191"/>
      <c r="G35" s="191"/>
      <c r="H35" s="172"/>
      <c r="I35" s="172"/>
      <c r="J35" s="172"/>
      <c r="K35" s="172"/>
      <c r="L35" s="172"/>
      <c r="M35" s="122" t="s">
        <v>19</v>
      </c>
      <c r="N35" s="123"/>
      <c r="O35" s="130"/>
      <c r="P35" s="131"/>
    </row>
    <row r="36" spans="1:16" ht="15.6" customHeight="1" thickBot="1" x14ac:dyDescent="0.25">
      <c r="A36" s="191"/>
      <c r="B36" s="191"/>
      <c r="C36" s="191"/>
      <c r="D36" s="191"/>
      <c r="E36" s="191"/>
      <c r="F36" s="191"/>
      <c r="G36" s="191"/>
      <c r="H36" s="172"/>
      <c r="I36" s="172"/>
      <c r="J36" s="172"/>
      <c r="K36" s="172"/>
      <c r="L36" s="172"/>
      <c r="M36" s="124"/>
      <c r="N36" s="125"/>
      <c r="O36" s="132"/>
      <c r="P36" s="133"/>
    </row>
    <row r="37" spans="1:16" s="2" customFormat="1" ht="11.25" customHeight="1" x14ac:dyDescent="0.25">
      <c r="A37" s="179"/>
      <c r="B37" s="180"/>
      <c r="C37" s="38"/>
      <c r="D37" s="38"/>
      <c r="E37" s="38"/>
      <c r="F37" s="38"/>
      <c r="G37" s="38"/>
      <c r="H37" s="172"/>
      <c r="I37" s="172"/>
      <c r="J37" s="172"/>
      <c r="K37" s="172"/>
      <c r="L37" s="172"/>
      <c r="M37" s="11"/>
      <c r="N37" s="11"/>
      <c r="O37" s="11"/>
      <c r="P37" s="11"/>
    </row>
    <row r="38" spans="1:16" ht="13.8" customHeight="1" x14ac:dyDescent="0.2">
      <c r="A38" s="90" t="s">
        <v>30</v>
      </c>
      <c r="B38" s="91" t="s">
        <v>33</v>
      </c>
      <c r="C38" s="92"/>
      <c r="D38" s="92"/>
      <c r="E38" s="92"/>
      <c r="F38" s="93"/>
      <c r="G38" s="93"/>
      <c r="H38" s="193"/>
      <c r="I38" s="193"/>
      <c r="J38" s="193"/>
      <c r="K38" s="193"/>
      <c r="L38" s="193"/>
      <c r="M38" s="11"/>
      <c r="N38" s="11"/>
      <c r="O38" s="11"/>
      <c r="P38" s="11"/>
    </row>
    <row r="39" spans="1:16" ht="20.399999999999999" customHeight="1" x14ac:dyDescent="0.2">
      <c r="A39" s="192" t="s">
        <v>55</v>
      </c>
      <c r="B39" s="192"/>
      <c r="C39" s="192"/>
      <c r="D39" s="192"/>
      <c r="E39" s="192"/>
      <c r="F39" s="192"/>
      <c r="G39" s="192"/>
      <c r="H39" s="193"/>
      <c r="I39" s="193"/>
      <c r="J39" s="193"/>
      <c r="K39" s="193"/>
      <c r="L39" s="193"/>
      <c r="M39" s="11"/>
      <c r="N39" s="11"/>
      <c r="O39" s="11"/>
      <c r="P39" s="11"/>
    </row>
    <row r="40" spans="1:16" ht="20.399999999999999" customHeight="1" x14ac:dyDescent="0.2">
      <c r="A40" s="192"/>
      <c r="B40" s="192"/>
      <c r="C40" s="192"/>
      <c r="D40" s="192"/>
      <c r="E40" s="192"/>
      <c r="F40" s="192"/>
      <c r="G40" s="192"/>
      <c r="H40" s="31"/>
      <c r="I40" s="31"/>
      <c r="J40" s="31"/>
      <c r="K40" s="31"/>
      <c r="L40" s="31"/>
      <c r="M40" s="86"/>
      <c r="N40" s="86"/>
      <c r="O40" s="86"/>
      <c r="P40" s="86"/>
    </row>
    <row r="41" spans="1:16" ht="12" x14ac:dyDescent="0.25">
      <c r="A41" s="109"/>
      <c r="B41" s="109"/>
      <c r="C41" s="22"/>
      <c r="D41" s="38"/>
      <c r="E41" s="38"/>
      <c r="F41" s="38"/>
      <c r="G41" s="38"/>
      <c r="H41" s="31"/>
      <c r="I41" s="31"/>
      <c r="J41" s="31"/>
      <c r="K41" s="31"/>
      <c r="L41" s="31"/>
      <c r="M41" s="87"/>
      <c r="N41" s="88"/>
      <c r="O41" s="87"/>
      <c r="P41" s="89"/>
    </row>
    <row r="42" spans="1:16" x14ac:dyDescent="0.2">
      <c r="A42" s="90" t="s">
        <v>31</v>
      </c>
      <c r="B42" s="158" t="s">
        <v>45</v>
      </c>
      <c r="C42" s="158"/>
      <c r="D42" s="158"/>
      <c r="E42" s="158"/>
      <c r="F42" s="31"/>
      <c r="G42" s="31"/>
      <c r="H42" s="31"/>
      <c r="I42" s="31"/>
      <c r="J42" s="31"/>
      <c r="K42" s="31"/>
      <c r="L42" s="31"/>
      <c r="M42" s="41"/>
      <c r="N42" s="41"/>
      <c r="O42" s="41"/>
      <c r="P42" s="41"/>
    </row>
    <row r="43" spans="1:16" ht="15" customHeight="1" x14ac:dyDescent="0.2">
      <c r="A43" s="145" t="s">
        <v>54</v>
      </c>
      <c r="B43" s="145"/>
      <c r="C43" s="145"/>
      <c r="D43" s="145"/>
      <c r="E43" s="145"/>
      <c r="F43" s="145"/>
      <c r="G43" s="145"/>
      <c r="H43" s="145"/>
      <c r="I43" s="145"/>
      <c r="J43" s="145"/>
      <c r="K43" s="145"/>
      <c r="L43" s="145"/>
      <c r="M43" s="145"/>
      <c r="N43" s="145"/>
      <c r="O43" s="145"/>
      <c r="P43" s="145"/>
    </row>
    <row r="44" spans="1:16" ht="10.199999999999999" customHeight="1" x14ac:dyDescent="0.2">
      <c r="A44" s="4"/>
      <c r="B44" s="4"/>
      <c r="C44" s="4"/>
      <c r="D44" s="4"/>
      <c r="E44" s="4"/>
      <c r="F44" s="4"/>
      <c r="G44" s="4"/>
    </row>
  </sheetData>
  <sheetProtection selectLockedCells="1"/>
  <mergeCells count="79">
    <mergeCell ref="M25:N25"/>
    <mergeCell ref="M26:N26"/>
    <mergeCell ref="M27:N27"/>
    <mergeCell ref="M28:N28"/>
    <mergeCell ref="M29:N29"/>
    <mergeCell ref="A33:G36"/>
    <mergeCell ref="A39:G40"/>
    <mergeCell ref="M19:N19"/>
    <mergeCell ref="M20:N20"/>
    <mergeCell ref="M21:N21"/>
    <mergeCell ref="M22:N22"/>
    <mergeCell ref="M23:N23"/>
    <mergeCell ref="M24:N24"/>
    <mergeCell ref="H38:L39"/>
    <mergeCell ref="B22:C22"/>
    <mergeCell ref="B23:C23"/>
    <mergeCell ref="B24:C24"/>
    <mergeCell ref="B25:C25"/>
    <mergeCell ref="B26:C26"/>
    <mergeCell ref="B27:C27"/>
    <mergeCell ref="B28:C28"/>
    <mergeCell ref="A1:K1"/>
    <mergeCell ref="L1:P1"/>
    <mergeCell ref="H32:L37"/>
    <mergeCell ref="N30:O30"/>
    <mergeCell ref="K30:L30"/>
    <mergeCell ref="K31:L31"/>
    <mergeCell ref="M11:O11"/>
    <mergeCell ref="M13:N13"/>
    <mergeCell ref="A37:B37"/>
    <mergeCell ref="H7:J7"/>
    <mergeCell ref="F29:G29"/>
    <mergeCell ref="H5:M5"/>
    <mergeCell ref="B11:C11"/>
    <mergeCell ref="B12:C12"/>
    <mergeCell ref="H3:J3"/>
    <mergeCell ref="N6:P6"/>
    <mergeCell ref="A43:P43"/>
    <mergeCell ref="A5:G7"/>
    <mergeCell ref="M14:N14"/>
    <mergeCell ref="M15:N15"/>
    <mergeCell ref="N2:P5"/>
    <mergeCell ref="B42:E42"/>
    <mergeCell ref="M16:N16"/>
    <mergeCell ref="M12:N12"/>
    <mergeCell ref="M17:N17"/>
    <mergeCell ref="M18:N18"/>
    <mergeCell ref="D8:E8"/>
    <mergeCell ref="D9:E9"/>
    <mergeCell ref="G8:H8"/>
    <mergeCell ref="G9:H9"/>
    <mergeCell ref="O10:P10"/>
    <mergeCell ref="I8:P9"/>
    <mergeCell ref="A41:B41"/>
    <mergeCell ref="D11:E11"/>
    <mergeCell ref="F11:G11"/>
    <mergeCell ref="J11:L11"/>
    <mergeCell ref="H2:M2"/>
    <mergeCell ref="L3:M3"/>
    <mergeCell ref="I6:K6"/>
    <mergeCell ref="M32:P32"/>
    <mergeCell ref="M35:N36"/>
    <mergeCell ref="O33:P34"/>
    <mergeCell ref="O35:P36"/>
    <mergeCell ref="M33:N34"/>
    <mergeCell ref="A2:G2"/>
    <mergeCell ref="A3:G3"/>
    <mergeCell ref="A4:G4"/>
    <mergeCell ref="L7:M7"/>
    <mergeCell ref="N7:P7"/>
    <mergeCell ref="B13:C13"/>
    <mergeCell ref="B14:C14"/>
    <mergeCell ref="B15:C15"/>
    <mergeCell ref="B16:C16"/>
    <mergeCell ref="B17:C17"/>
    <mergeCell ref="B18:C18"/>
    <mergeCell ref="B19:C19"/>
    <mergeCell ref="B20:C20"/>
    <mergeCell ref="B21:C21"/>
  </mergeCells>
  <phoneticPr fontId="10" type="noConversion"/>
  <printOptions horizontalCentered="1"/>
  <pageMargins left="0" right="0" top="0" bottom="0" header="0.25" footer="0.25"/>
  <pageSetup orientation="landscape" r:id="rId1"/>
  <headerFooter alignWithMargins="0"/>
  <drawing r:id="rId2"/>
  <legacyDrawing r:id="rId3"/>
  <oleObjects>
    <mc:AlternateContent xmlns:mc="http://schemas.openxmlformats.org/markup-compatibility/2006">
      <mc:Choice Requires="x14">
        <oleObject progId="Word.Document.8" shapeId="1026" r:id="rId4">
          <objectPr defaultSize="0" autoPict="0" r:id="rId5">
            <anchor moveWithCells="1">
              <from>
                <xdr:col>0</xdr:col>
                <xdr:colOff>22860</xdr:colOff>
                <xdr:row>45</xdr:row>
                <xdr:rowOff>106680</xdr:rowOff>
              </from>
              <to>
                <xdr:col>15</xdr:col>
                <xdr:colOff>518160</xdr:colOff>
                <xdr:row>102</xdr:row>
                <xdr:rowOff>91440</xdr:rowOff>
              </to>
            </anchor>
          </objectPr>
        </oleObject>
      </mc:Choice>
      <mc:Fallback>
        <oleObject progId="Word.Document.8" shapeId="1026"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Document_x0020_Year xmlns="9e30f06f-ad7a-453a-8e08-8a8878e30bd1" xsi:nil="true"/>
    <Division xmlns="9e30f06f-ad7a-453a-8e08-8a8878e30bd1">Unspecified</Division>
    <PublishingExpirationDate xmlns="http://schemas.microsoft.com/sharepoint/v3" xsi:nil="true"/>
    <PublishingStartDate xmlns="http://schemas.microsoft.com/sharepoint/v3" xsi:nil="true"/>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ocument" ma:contentTypeID="0x010100D2CBE10C32D2C74D87FA545C576563B9" ma:contentTypeVersion="1" ma:contentTypeDescription="Create a new document." ma:contentTypeScope="" ma:versionID="057092acd30c7810e8ce9a399613af70">
  <xsd:schema xmlns:xsd="http://www.w3.org/2001/XMLSchema" xmlns:xs="http://www.w3.org/2001/XMLSchema" xmlns:p="http://schemas.microsoft.com/office/2006/metadata/properties" xmlns:ns1="http://schemas.microsoft.com/sharepoint/v3" xmlns:ns2="bb65cc95-6d4e-4879-a879-9838761499af" xmlns:ns3="9e30f06f-ad7a-453a-8e08-8a8878e30bd1" targetNamespace="http://schemas.microsoft.com/office/2006/metadata/properties" ma:root="true" ma:fieldsID="aea954b932f94d55e551ed0dfbfb5db2" ns1:_="" ns2:_="" ns3:_="">
    <xsd:import namespace="http://schemas.microsoft.com/sharepoint/v3"/>
    <xsd:import namespace="bb65cc95-6d4e-4879-a879-9838761499af"/>
    <xsd:import namespace="9e30f06f-ad7a-453a-8e08-8a8878e30bd1"/>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element ref="ns3:Division" minOccurs="0"/>
                <xsd:element ref="ns3:Document_x0020_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b65cc95-6d4e-4879-a879-9838761499af"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e30f06f-ad7a-453a-8e08-8a8878e30bd1" elementFormDefault="qualified">
    <xsd:import namespace="http://schemas.microsoft.com/office/2006/documentManagement/types"/>
    <xsd:import namespace="http://schemas.microsoft.com/office/infopath/2007/PartnerControls"/>
    <xsd:element name="Division" ma:index="13" nillable="true" ma:displayName="Division" ma:default="Unspecified" ma:description="DOA division" ma:format="RadioButtons" ma:internalName="Division">
      <xsd:simpleType>
        <xsd:restriction base="dms:Choice">
          <xsd:enumeration value="CPD"/>
          <xsd:enumeration value="DEBF"/>
          <xsd:enumeration value="DEHCR"/>
          <xsd:enumeration value="DEO"/>
          <xsd:enumeration value="DET"/>
          <xsd:enumeration value="DFD"/>
          <xsd:enumeration value="DFM"/>
          <xsd:enumeration value="DHA"/>
          <xsd:enumeration value="DIR"/>
          <xsd:enumeration value="DPM"/>
          <xsd:enumeration value="Gaming"/>
          <xsd:enumeration value="Legal"/>
          <xsd:enumeration value="SECY"/>
          <xsd:enumeration value="STAR"/>
          <xsd:enumeration value="Unspecified"/>
        </xsd:restriction>
      </xsd:simpleType>
    </xsd:element>
    <xsd:element name="Document_x0020_Year" ma:index="14" nillable="true" ma:displayName="Document Year" ma:description="Optional column for document year" ma:internalName="Document_x0020_Yea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1A88D8-DAB4-4802-BE54-D8E8421DFCB0}">
  <ds:schemaRefs>
    <ds:schemaRef ds:uri="http://schemas.microsoft.com/office/2006/metadata/longProperties"/>
  </ds:schemaRefs>
</ds:datastoreItem>
</file>

<file path=customXml/itemProps2.xml><?xml version="1.0" encoding="utf-8"?>
<ds:datastoreItem xmlns:ds="http://schemas.openxmlformats.org/officeDocument/2006/customXml" ds:itemID="{23500F71-FE6F-4B1C-8C55-EB639BC18C3F}">
  <ds:schemaRefs>
    <ds:schemaRef ds:uri="http://purl.org/dc/terms/"/>
    <ds:schemaRef ds:uri="http://purl.org/dc/elements/1.1/"/>
    <ds:schemaRef ds:uri="http://schemas.microsoft.com/sharepoint/v3"/>
    <ds:schemaRef ds:uri="http://schemas.microsoft.com/office/2006/documentManagement/types"/>
    <ds:schemaRef ds:uri="9e30f06f-ad7a-453a-8e08-8a8878e30bd1"/>
    <ds:schemaRef ds:uri="http://schemas.microsoft.com/office/2006/metadata/properties"/>
    <ds:schemaRef ds:uri="bb65cc95-6d4e-4879-a879-9838761499af"/>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7D567B08-6767-4F76-942B-4C4196C791AE}">
  <ds:schemaRefs>
    <ds:schemaRef ds:uri="http://schemas.microsoft.com/sharepoint/events"/>
  </ds:schemaRefs>
</ds:datastoreItem>
</file>

<file path=customXml/itemProps4.xml><?xml version="1.0" encoding="utf-8"?>
<ds:datastoreItem xmlns:ds="http://schemas.openxmlformats.org/officeDocument/2006/customXml" ds:itemID="{16626C46-9658-4270-B9F4-8901A4E80C41}">
  <ds:schemaRefs>
    <ds:schemaRef ds:uri="http://schemas.microsoft.com/sharepoint/v3/contenttype/forms"/>
  </ds:schemaRefs>
</ds:datastoreItem>
</file>

<file path=customXml/itemProps5.xml><?xml version="1.0" encoding="utf-8"?>
<ds:datastoreItem xmlns:ds="http://schemas.openxmlformats.org/officeDocument/2006/customXml" ds:itemID="{FB2AB1A5-4841-4894-A74C-B8D09CC91B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b65cc95-6d4e-4879-a879-9838761499af"/>
    <ds:schemaRef ds:uri="9e30f06f-ad7a-453a-8e08-8a8878e30b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Travel Voucher</vt:lpstr>
      <vt:lpstr>'Travel Voucher'!Print_Area</vt:lpstr>
    </vt:vector>
  </TitlesOfParts>
  <Company>Department of Financial Institutions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Valued Gateway Customer</dc:creator>
  <cp:lastModifiedBy>Washington, Anglinia</cp:lastModifiedBy>
  <cp:lastPrinted>2018-05-17T17:58:28Z</cp:lastPrinted>
  <dcterms:created xsi:type="dcterms:W3CDTF">2000-03-09T19:51:08Z</dcterms:created>
  <dcterms:modified xsi:type="dcterms:W3CDTF">2018-08-20T22:02:25Z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dlc_DocId">
    <vt:lpwstr>33E6D4FPPFNA-357414633-1831</vt:lpwstr>
  </property>
  <property fmtid="{D5CDD505-2E9C-101B-9397-08002B2CF9AE}" pid="4" name="_dlc_DocIdItemGuid">
    <vt:lpwstr>e121ad2f-6600-4faf-8422-7ac336e7a0a8</vt:lpwstr>
  </property>
  <property fmtid="{D5CDD505-2E9C-101B-9397-08002B2CF9AE}" pid="5" name="_dlc_DocIdUrl">
    <vt:lpwstr>https://doa-auth-uat.wi.gov/_layouts/15/DocIdRedir.aspx?ID=33E6D4FPPFNA-357414633-1831, 33E6D4FPPFNA-357414633-1831</vt:lpwstr>
  </property>
</Properties>
</file>